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hockey-articles\youthindex\2024-2025\"/>
    </mc:Choice>
  </mc:AlternateContent>
  <xr:revisionPtr revIDLastSave="0" documentId="13_ncr:1_{87DC38D6-C3B2-4C8C-8BB9-DD4DDE49C347}" xr6:coauthVersionLast="47" xr6:coauthVersionMax="47" xr10:uidLastSave="{00000000-0000-0000-0000-000000000000}"/>
  <bookViews>
    <workbookView xWindow="3120" yWindow="1470" windowWidth="16305" windowHeight="14730" xr2:uid="{98B789ED-89AE-449D-9104-79F0ED606EC7}"/>
  </bookViews>
  <sheets>
    <sheet name="resultats25" sheetId="5" r:id="rId1"/>
    <sheet name="diff22-23" sheetId="2" r:id="rId2"/>
    <sheet name="diffplaces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" i="5" l="1"/>
  <c r="R38" i="5"/>
  <c r="R43" i="5"/>
  <c r="R52" i="5"/>
  <c r="R53" i="5"/>
  <c r="R44" i="5"/>
  <c r="R47" i="5"/>
  <c r="R41" i="5"/>
  <c r="R39" i="5"/>
  <c r="R36" i="5"/>
  <c r="R55" i="5"/>
  <c r="R24" i="5"/>
  <c r="R49" i="5"/>
  <c r="R56" i="5"/>
  <c r="R51" i="5"/>
  <c r="R37" i="5"/>
  <c r="R50" i="5"/>
  <c r="R31" i="5"/>
  <c r="R33" i="5"/>
  <c r="R32" i="5"/>
  <c r="R54" i="5"/>
  <c r="R46" i="5"/>
  <c r="R30" i="5"/>
  <c r="R45" i="5"/>
  <c r="R35" i="5"/>
  <c r="R48" i="5"/>
  <c r="R27" i="5"/>
  <c r="R40" i="5"/>
  <c r="R42" i="5"/>
  <c r="R26" i="5"/>
  <c r="R18" i="5"/>
  <c r="R22" i="5"/>
  <c r="R34" i="5"/>
  <c r="R28" i="5"/>
  <c r="R21" i="5"/>
  <c r="R20" i="5"/>
  <c r="R29" i="5"/>
  <c r="R17" i="5"/>
  <c r="R16" i="5"/>
  <c r="R19" i="5"/>
  <c r="R14" i="5"/>
  <c r="R15" i="5"/>
  <c r="R13" i="5"/>
  <c r="R11" i="5"/>
  <c r="R23" i="5"/>
  <c r="R8" i="5"/>
  <c r="R12" i="5"/>
  <c r="R5" i="5"/>
  <c r="R9" i="5"/>
  <c r="R10" i="5"/>
  <c r="R6" i="5"/>
  <c r="R7" i="5"/>
  <c r="R3" i="5"/>
  <c r="R4" i="5"/>
  <c r="R2" i="5"/>
  <c r="N13" i="3"/>
  <c r="N26" i="3"/>
  <c r="N24" i="3"/>
  <c r="N22" i="3"/>
  <c r="N21" i="3"/>
  <c r="N30" i="3"/>
  <c r="N12" i="3"/>
  <c r="N10" i="3"/>
  <c r="N11" i="3"/>
  <c r="N9" i="3"/>
  <c r="M18" i="3"/>
  <c r="I18" i="3"/>
  <c r="N18" i="3" s="1"/>
  <c r="M24" i="3"/>
  <c r="I24" i="3"/>
  <c r="M17" i="3"/>
  <c r="I17" i="3"/>
  <c r="N17" i="3" s="1"/>
  <c r="M15" i="3"/>
  <c r="I15" i="3"/>
  <c r="N15" i="3" s="1"/>
  <c r="M13" i="3"/>
  <c r="I13" i="3"/>
  <c r="M26" i="3"/>
  <c r="I26" i="3"/>
  <c r="M23" i="3"/>
  <c r="I23" i="3"/>
  <c r="N23" i="3" s="1"/>
  <c r="M14" i="3"/>
  <c r="I14" i="3"/>
  <c r="N14" i="3" s="1"/>
  <c r="M11" i="3"/>
  <c r="I11" i="3"/>
  <c r="M22" i="3"/>
  <c r="I22" i="3"/>
  <c r="M19" i="3"/>
  <c r="I19" i="3"/>
  <c r="N19" i="3" s="1"/>
  <c r="M31" i="3"/>
  <c r="I31" i="3"/>
  <c r="N31" i="3" s="1"/>
  <c r="M25" i="3"/>
  <c r="I25" i="3"/>
  <c r="N25" i="3" s="1"/>
  <c r="M9" i="3"/>
  <c r="I9" i="3"/>
  <c r="M29" i="3"/>
  <c r="I29" i="3"/>
  <c r="N29" i="3" s="1"/>
  <c r="M20" i="3"/>
  <c r="I20" i="3"/>
  <c r="N20" i="3" s="1"/>
  <c r="M27" i="3"/>
  <c r="I27" i="3"/>
  <c r="N27" i="3" s="1"/>
  <c r="M10" i="3"/>
  <c r="I10" i="3"/>
  <c r="M28" i="3"/>
  <c r="I28" i="3"/>
  <c r="N28" i="3" s="1"/>
  <c r="M5" i="3"/>
  <c r="I5" i="3"/>
  <c r="N5" i="3" s="1"/>
  <c r="M12" i="3"/>
  <c r="I12" i="3"/>
  <c r="M21" i="3"/>
  <c r="I21" i="3"/>
  <c r="M16" i="3"/>
  <c r="I16" i="3"/>
  <c r="N16" i="3" s="1"/>
  <c r="M32" i="3"/>
  <c r="I32" i="3"/>
  <c r="N32" i="3" s="1"/>
  <c r="M8" i="3"/>
  <c r="I8" i="3"/>
  <c r="N8" i="3" s="1"/>
  <c r="M6" i="3"/>
  <c r="I6" i="3"/>
  <c r="N6" i="3" s="1"/>
  <c r="M7" i="3"/>
  <c r="I7" i="3"/>
  <c r="N7" i="3" s="1"/>
  <c r="M4" i="3"/>
  <c r="I4" i="3"/>
  <c r="N4" i="3" s="1"/>
  <c r="M3" i="3"/>
  <c r="I3" i="3"/>
  <c r="N3" i="3" s="1"/>
  <c r="M30" i="3"/>
  <c r="I30" i="3"/>
  <c r="M2" i="3"/>
  <c r="I2" i="3"/>
  <c r="N2" i="3" s="1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</calcChain>
</file>

<file path=xl/sharedStrings.xml><?xml version="1.0" encoding="utf-8"?>
<sst xmlns="http://schemas.openxmlformats.org/spreadsheetml/2006/main" count="175" uniqueCount="82">
  <si>
    <t>U14B</t>
  </si>
  <si>
    <t>U14G</t>
  </si>
  <si>
    <t>U16B</t>
  </si>
  <si>
    <t>U16G</t>
  </si>
  <si>
    <t>U19B</t>
  </si>
  <si>
    <t>U19G</t>
  </si>
  <si>
    <t>Waterloo Ducks</t>
  </si>
  <si>
    <t>Orée</t>
  </si>
  <si>
    <t>Léopold</t>
  </si>
  <si>
    <t>Dragons</t>
  </si>
  <si>
    <t>Antwerp</t>
  </si>
  <si>
    <t>Herakles</t>
  </si>
  <si>
    <t>Wellington</t>
  </si>
  <si>
    <t>Racing</t>
  </si>
  <si>
    <t>Leuven</t>
  </si>
  <si>
    <t>Braxgata</t>
  </si>
  <si>
    <t>Victory</t>
  </si>
  <si>
    <t>White Star</t>
  </si>
  <si>
    <t>Indiana</t>
  </si>
  <si>
    <t>Uccle</t>
  </si>
  <si>
    <t>Lara</t>
  </si>
  <si>
    <t>Louvain-La-Neuve</t>
  </si>
  <si>
    <t>Temse</t>
  </si>
  <si>
    <t>Pingouin</t>
  </si>
  <si>
    <t>Mechelse</t>
  </si>
  <si>
    <t>Beerschot</t>
  </si>
  <si>
    <t>Gantoise</t>
  </si>
  <si>
    <t>Namur</t>
  </si>
  <si>
    <t>Daring</t>
  </si>
  <si>
    <t>Rasante</t>
  </si>
  <si>
    <t>Keerbergen Tigers</t>
  </si>
  <si>
    <t>Brugge</t>
  </si>
  <si>
    <t>Taxandria</t>
  </si>
  <si>
    <t>Ombrage</t>
  </si>
  <si>
    <t>Embourg</t>
  </si>
  <si>
    <t>Saint Georges</t>
  </si>
  <si>
    <t>Hoegaarden</t>
  </si>
  <si>
    <t>Baudouin</t>
  </si>
  <si>
    <t>Old Club Liège</t>
  </si>
  <si>
    <t>Verviers</t>
  </si>
  <si>
    <t>Parc</t>
  </si>
  <si>
    <t>Amicale  Anderlecht</t>
  </si>
  <si>
    <t>La Louvière</t>
  </si>
  <si>
    <t>Hermes</t>
  </si>
  <si>
    <t>Stix</t>
  </si>
  <si>
    <t>Blue Lions</t>
  </si>
  <si>
    <t>finals</t>
  </si>
  <si>
    <t>YPH22</t>
  </si>
  <si>
    <t>pl.23</t>
  </si>
  <si>
    <t>YPH23</t>
  </si>
  <si>
    <t>pl.22</t>
  </si>
  <si>
    <t>diff</t>
  </si>
  <si>
    <t>diff place</t>
  </si>
  <si>
    <t>diff points</t>
  </si>
  <si>
    <t>U10B</t>
  </si>
  <si>
    <t>U10G</t>
  </si>
  <si>
    <t>U11B</t>
  </si>
  <si>
    <t>U11G</t>
  </si>
  <si>
    <t>U12B</t>
  </si>
  <si>
    <t>U12G</t>
  </si>
  <si>
    <t>Ixelles</t>
  </si>
  <si>
    <t>Meetjesland</t>
  </si>
  <si>
    <t>Rix</t>
  </si>
  <si>
    <t>Arlon</t>
  </si>
  <si>
    <t>Constancia</t>
  </si>
  <si>
    <t>Lokeren</t>
  </si>
  <si>
    <t>Mol</t>
  </si>
  <si>
    <t>ISCA</t>
  </si>
  <si>
    <t>Merode</t>
  </si>
  <si>
    <t>Roeselaere</t>
  </si>
  <si>
    <t>Blackbirds</t>
  </si>
  <si>
    <t>Green Devils</t>
  </si>
  <si>
    <t>Aalst</t>
  </si>
  <si>
    <t>Maasmechelen</t>
  </si>
  <si>
    <t>Dendermonde</t>
  </si>
  <si>
    <t>Fin DH</t>
  </si>
  <si>
    <t>Fin Nat1</t>
  </si>
  <si>
    <t>Fin Nat2</t>
  </si>
  <si>
    <t>Fin Nat 2</t>
  </si>
  <si>
    <t>Fin Nat 1</t>
  </si>
  <si>
    <t>© Okey.be 2025</t>
  </si>
  <si>
    <t>YPI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</si>
</sst>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" fillId="0" borderId="5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horizontal="center"/>
    </xf>
    <xf numFmtId="1" fontId="0" fillId="0" borderId="0" xfId="0" applyNumberFormat="1"/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1194B-E3D1-40C9-A989-4C51E94C55AD}">
  <dimension ref="A1:R57"/>
  <sheetViews>
    <sheetView tabSelected="1" topLeftCell="A25" workbookViewId="0">
      <selection sqref="A1:R57"/>
    </sheetView>
  </sheetViews>
  <sheetFormatPr baseColWidth="10" defaultRowHeight="15" x14ac:dyDescent="0.25"/>
  <cols>
    <col min="1" max="1" width="4" style="25" customWidth="1"/>
    <col min="2" max="2" width="20.140625" style="25" customWidth="1"/>
    <col min="3" max="14" width="5.7109375" style="25" customWidth="1"/>
    <col min="15" max="17" width="5.7109375" style="27" customWidth="1"/>
    <col min="18" max="18" width="5.7109375" style="25" customWidth="1"/>
    <col min="19" max="16384" width="11.42578125" style="25"/>
  </cols>
  <sheetData>
    <row r="1" spans="1:18" ht="30" x14ac:dyDescent="0.25">
      <c r="A1" s="20"/>
      <c r="B1" s="23"/>
      <c r="C1" s="23" t="s">
        <v>54</v>
      </c>
      <c r="D1" s="23" t="s">
        <v>55</v>
      </c>
      <c r="E1" s="23" t="s">
        <v>56</v>
      </c>
      <c r="F1" s="23" t="s">
        <v>57</v>
      </c>
      <c r="G1" s="23" t="s">
        <v>58</v>
      </c>
      <c r="H1" s="23" t="s">
        <v>59</v>
      </c>
      <c r="I1" s="23" t="s">
        <v>0</v>
      </c>
      <c r="J1" s="23" t="s">
        <v>1</v>
      </c>
      <c r="K1" s="23" t="s">
        <v>2</v>
      </c>
      <c r="L1" s="23" t="s">
        <v>3</v>
      </c>
      <c r="M1" s="23" t="s">
        <v>4</v>
      </c>
      <c r="N1" s="23" t="s">
        <v>5</v>
      </c>
      <c r="O1" s="24" t="s">
        <v>75</v>
      </c>
      <c r="P1" s="24" t="s">
        <v>76</v>
      </c>
      <c r="Q1" s="24" t="s">
        <v>77</v>
      </c>
      <c r="R1" s="23" t="s">
        <v>81</v>
      </c>
    </row>
    <row r="2" spans="1:18" ht="16.5" customHeight="1" x14ac:dyDescent="0.25">
      <c r="A2" s="20">
        <v>1</v>
      </c>
      <c r="B2" s="23" t="s">
        <v>6</v>
      </c>
      <c r="C2" s="23"/>
      <c r="D2" s="23">
        <v>5</v>
      </c>
      <c r="E2" s="23">
        <v>10</v>
      </c>
      <c r="F2" s="23">
        <v>4</v>
      </c>
      <c r="G2" s="23"/>
      <c r="H2" s="23">
        <v>5</v>
      </c>
      <c r="I2" s="23">
        <v>17</v>
      </c>
      <c r="J2" s="23">
        <v>18</v>
      </c>
      <c r="K2" s="23">
        <v>11</v>
      </c>
      <c r="L2" s="23">
        <v>24</v>
      </c>
      <c r="M2" s="23">
        <v>21</v>
      </c>
      <c r="N2" s="23">
        <v>24</v>
      </c>
      <c r="O2" s="24">
        <v>60</v>
      </c>
      <c r="P2" s="24">
        <v>10</v>
      </c>
      <c r="Q2" s="24"/>
      <c r="R2" s="20">
        <f>SUM(C2:Q2)</f>
        <v>209</v>
      </c>
    </row>
    <row r="3" spans="1:18" x14ac:dyDescent="0.25">
      <c r="A3" s="20">
        <v>2</v>
      </c>
      <c r="B3" s="23" t="s">
        <v>26</v>
      </c>
      <c r="C3" s="23">
        <v>2</v>
      </c>
      <c r="D3" s="23">
        <v>10</v>
      </c>
      <c r="E3" s="23">
        <v>8</v>
      </c>
      <c r="F3" s="23">
        <v>10</v>
      </c>
      <c r="G3" s="23">
        <v>10</v>
      </c>
      <c r="H3" s="23">
        <v>8</v>
      </c>
      <c r="I3" s="23">
        <v>25</v>
      </c>
      <c r="J3" s="23">
        <v>20</v>
      </c>
      <c r="K3" s="23">
        <v>11</v>
      </c>
      <c r="L3" s="23">
        <v>20</v>
      </c>
      <c r="M3" s="23">
        <v>4</v>
      </c>
      <c r="N3" s="23">
        <v>17</v>
      </c>
      <c r="O3" s="24">
        <v>40</v>
      </c>
      <c r="P3" s="24">
        <v>22</v>
      </c>
      <c r="Q3" s="24"/>
      <c r="R3" s="20">
        <f>SUM(C3:Q3)</f>
        <v>207</v>
      </c>
    </row>
    <row r="4" spans="1:18" x14ac:dyDescent="0.25">
      <c r="A4" s="20">
        <v>3</v>
      </c>
      <c r="B4" s="23" t="s">
        <v>7</v>
      </c>
      <c r="C4" s="23"/>
      <c r="D4" s="23">
        <v>4</v>
      </c>
      <c r="E4" s="23">
        <v>5</v>
      </c>
      <c r="F4" s="23">
        <v>4</v>
      </c>
      <c r="G4" s="23">
        <v>6</v>
      </c>
      <c r="H4" s="23"/>
      <c r="I4" s="23">
        <v>16</v>
      </c>
      <c r="J4" s="23">
        <v>12</v>
      </c>
      <c r="K4" s="23">
        <v>8</v>
      </c>
      <c r="L4" s="23">
        <v>18</v>
      </c>
      <c r="M4" s="23">
        <v>16</v>
      </c>
      <c r="N4" s="23">
        <v>4</v>
      </c>
      <c r="O4" s="24">
        <v>20</v>
      </c>
      <c r="P4" s="24">
        <v>12</v>
      </c>
      <c r="Q4" s="24">
        <v>1</v>
      </c>
      <c r="R4" s="20">
        <f>SUM(C4:Q4)</f>
        <v>126</v>
      </c>
    </row>
    <row r="5" spans="1:18" x14ac:dyDescent="0.25">
      <c r="A5" s="20">
        <v>4</v>
      </c>
      <c r="B5" s="23" t="s">
        <v>19</v>
      </c>
      <c r="C5" s="23">
        <v>5</v>
      </c>
      <c r="D5" s="23">
        <v>3</v>
      </c>
      <c r="E5" s="23"/>
      <c r="F5" s="23">
        <v>5</v>
      </c>
      <c r="G5" s="23">
        <v>5</v>
      </c>
      <c r="H5" s="23"/>
      <c r="I5" s="23">
        <v>23</v>
      </c>
      <c r="J5" s="23">
        <v>9</v>
      </c>
      <c r="K5" s="23">
        <v>13</v>
      </c>
      <c r="L5" s="23">
        <v>18</v>
      </c>
      <c r="M5" s="23">
        <v>6</v>
      </c>
      <c r="N5" s="23">
        <v>8</v>
      </c>
      <c r="O5" s="24">
        <v>20</v>
      </c>
      <c r="P5" s="24">
        <v>6</v>
      </c>
      <c r="Q5" s="24">
        <v>1</v>
      </c>
      <c r="R5" s="20">
        <f>SUM(C5:Q5)</f>
        <v>122</v>
      </c>
    </row>
    <row r="6" spans="1:18" x14ac:dyDescent="0.25">
      <c r="A6" s="20">
        <v>5</v>
      </c>
      <c r="B6" s="23" t="s">
        <v>9</v>
      </c>
      <c r="C6" s="23"/>
      <c r="D6" s="23"/>
      <c r="E6" s="23">
        <v>5</v>
      </c>
      <c r="F6" s="23">
        <v>8</v>
      </c>
      <c r="G6" s="23">
        <v>3</v>
      </c>
      <c r="H6" s="23"/>
      <c r="I6" s="23">
        <v>9</v>
      </c>
      <c r="J6" s="23">
        <v>8</v>
      </c>
      <c r="K6" s="23">
        <v>16</v>
      </c>
      <c r="L6" s="23">
        <v>11</v>
      </c>
      <c r="M6" s="23">
        <v>24</v>
      </c>
      <c r="N6" s="23">
        <v>10</v>
      </c>
      <c r="O6" s="24">
        <v>15</v>
      </c>
      <c r="P6" s="24">
        <v>10</v>
      </c>
      <c r="Q6" s="24">
        <v>1</v>
      </c>
      <c r="R6" s="20">
        <f>SUM(C6:Q6)</f>
        <v>120</v>
      </c>
    </row>
    <row r="7" spans="1:18" x14ac:dyDescent="0.25">
      <c r="A7" s="20">
        <v>6</v>
      </c>
      <c r="B7" s="23" t="s">
        <v>8</v>
      </c>
      <c r="C7" s="23">
        <v>8</v>
      </c>
      <c r="D7" s="23"/>
      <c r="E7" s="23"/>
      <c r="F7" s="23"/>
      <c r="G7" s="23"/>
      <c r="H7" s="23">
        <v>2</v>
      </c>
      <c r="I7" s="23">
        <v>13</v>
      </c>
      <c r="J7" s="23">
        <v>2</v>
      </c>
      <c r="K7" s="23">
        <v>18</v>
      </c>
      <c r="L7" s="23">
        <v>4</v>
      </c>
      <c r="M7" s="23">
        <v>16</v>
      </c>
      <c r="N7" s="23">
        <v>4</v>
      </c>
      <c r="O7" s="24">
        <v>15</v>
      </c>
      <c r="P7" s="24"/>
      <c r="Q7" s="24">
        <v>10</v>
      </c>
      <c r="R7" s="20">
        <f>SUM(C7:Q7)</f>
        <v>92</v>
      </c>
    </row>
    <row r="8" spans="1:18" x14ac:dyDescent="0.25">
      <c r="A8" s="20">
        <v>7</v>
      </c>
      <c r="B8" s="23" t="s">
        <v>13</v>
      </c>
      <c r="C8" s="23">
        <v>3</v>
      </c>
      <c r="D8" s="23">
        <v>6</v>
      </c>
      <c r="E8" s="23"/>
      <c r="F8" s="23"/>
      <c r="G8" s="23"/>
      <c r="H8" s="23">
        <v>6</v>
      </c>
      <c r="I8" s="23">
        <v>10</v>
      </c>
      <c r="J8" s="23">
        <v>2</v>
      </c>
      <c r="K8" s="23">
        <v>12</v>
      </c>
      <c r="L8" s="23">
        <v>3</v>
      </c>
      <c r="M8" s="23">
        <v>17</v>
      </c>
      <c r="N8" s="23">
        <v>8</v>
      </c>
      <c r="O8" s="24">
        <v>5</v>
      </c>
      <c r="P8" s="24">
        <v>13</v>
      </c>
      <c r="Q8" s="24"/>
      <c r="R8" s="20">
        <f>SUM(C8:Q8)</f>
        <v>85</v>
      </c>
    </row>
    <row r="9" spans="1:18" x14ac:dyDescent="0.25">
      <c r="A9" s="20">
        <v>8</v>
      </c>
      <c r="B9" s="23" t="s">
        <v>21</v>
      </c>
      <c r="C9" s="23"/>
      <c r="D9" s="23"/>
      <c r="E9" s="23">
        <v>6</v>
      </c>
      <c r="F9" s="23">
        <v>4</v>
      </c>
      <c r="G9" s="23">
        <v>8</v>
      </c>
      <c r="H9" s="23">
        <v>3</v>
      </c>
      <c r="I9" s="23">
        <v>6</v>
      </c>
      <c r="J9" s="23">
        <v>4</v>
      </c>
      <c r="K9" s="23">
        <v>18</v>
      </c>
      <c r="L9" s="23">
        <v>7</v>
      </c>
      <c r="M9" s="23">
        <v>4</v>
      </c>
      <c r="N9" s="23">
        <v>13</v>
      </c>
      <c r="O9" s="24">
        <v>5</v>
      </c>
      <c r="P9" s="24"/>
      <c r="Q9" s="24">
        <v>6</v>
      </c>
      <c r="R9" s="20">
        <f>SUM(C9:Q9)</f>
        <v>84</v>
      </c>
    </row>
    <row r="10" spans="1:18" x14ac:dyDescent="0.25">
      <c r="A10" s="20">
        <v>9</v>
      </c>
      <c r="B10" s="23" t="s">
        <v>14</v>
      </c>
      <c r="C10" s="23"/>
      <c r="D10" s="23">
        <v>2</v>
      </c>
      <c r="E10" s="23"/>
      <c r="F10" s="23">
        <v>6</v>
      </c>
      <c r="G10" s="23"/>
      <c r="H10" s="23"/>
      <c r="I10" s="23">
        <v>11</v>
      </c>
      <c r="J10" s="23">
        <v>14</v>
      </c>
      <c r="K10" s="23">
        <v>4</v>
      </c>
      <c r="L10" s="23">
        <v>8</v>
      </c>
      <c r="M10" s="23"/>
      <c r="N10" s="23">
        <v>18</v>
      </c>
      <c r="O10" s="24">
        <v>15</v>
      </c>
      <c r="P10" s="24">
        <v>3</v>
      </c>
      <c r="Q10" s="24"/>
      <c r="R10" s="20">
        <f>SUM(C10:Q10)</f>
        <v>81</v>
      </c>
    </row>
    <row r="11" spans="1:18" x14ac:dyDescent="0.25">
      <c r="A11" s="20">
        <v>10</v>
      </c>
      <c r="B11" s="23" t="s">
        <v>15</v>
      </c>
      <c r="C11" s="23">
        <v>4</v>
      </c>
      <c r="D11" s="23"/>
      <c r="E11" s="23"/>
      <c r="F11" s="23"/>
      <c r="G11" s="23"/>
      <c r="H11" s="23">
        <v>4</v>
      </c>
      <c r="I11" s="23">
        <v>8</v>
      </c>
      <c r="J11" s="23">
        <v>15</v>
      </c>
      <c r="K11" s="23">
        <v>6</v>
      </c>
      <c r="L11" s="23">
        <v>20</v>
      </c>
      <c r="M11" s="23">
        <v>2</v>
      </c>
      <c r="N11" s="23">
        <v>6</v>
      </c>
      <c r="O11" s="24">
        <v>5</v>
      </c>
      <c r="P11" s="24">
        <v>6</v>
      </c>
      <c r="Q11" s="24">
        <v>1</v>
      </c>
      <c r="R11" s="20">
        <f>SUM(C11:Q11)</f>
        <v>77</v>
      </c>
    </row>
    <row r="12" spans="1:18" x14ac:dyDescent="0.25">
      <c r="A12" s="20">
        <v>11</v>
      </c>
      <c r="B12" s="23" t="s">
        <v>16</v>
      </c>
      <c r="C12" s="23">
        <v>10</v>
      </c>
      <c r="D12" s="23">
        <v>8</v>
      </c>
      <c r="E12" s="23">
        <v>3</v>
      </c>
      <c r="F12" s="23"/>
      <c r="G12" s="23">
        <v>4</v>
      </c>
      <c r="H12" s="23">
        <v>10</v>
      </c>
      <c r="I12" s="23">
        <v>4</v>
      </c>
      <c r="J12" s="23">
        <v>10</v>
      </c>
      <c r="K12" s="23">
        <v>2</v>
      </c>
      <c r="L12" s="23">
        <v>8</v>
      </c>
      <c r="M12" s="23">
        <v>4</v>
      </c>
      <c r="N12" s="23">
        <v>4</v>
      </c>
      <c r="O12" s="24"/>
      <c r="P12" s="24"/>
      <c r="Q12" s="24"/>
      <c r="R12" s="20">
        <f>SUM(C12:Q12)</f>
        <v>67</v>
      </c>
    </row>
    <row r="13" spans="1:18" x14ac:dyDescent="0.25">
      <c r="A13" s="20">
        <v>12</v>
      </c>
      <c r="B13" s="23" t="s">
        <v>10</v>
      </c>
      <c r="C13" s="23"/>
      <c r="D13" s="23"/>
      <c r="E13" s="23"/>
      <c r="F13" s="23"/>
      <c r="G13" s="23"/>
      <c r="H13" s="23"/>
      <c r="I13" s="23">
        <v>1</v>
      </c>
      <c r="J13" s="23">
        <v>10</v>
      </c>
      <c r="K13" s="23">
        <v>3</v>
      </c>
      <c r="L13" s="23">
        <v>13</v>
      </c>
      <c r="M13" s="23">
        <v>5</v>
      </c>
      <c r="N13" s="23">
        <v>17</v>
      </c>
      <c r="O13" s="24">
        <v>10</v>
      </c>
      <c r="P13" s="24">
        <v>3</v>
      </c>
      <c r="Q13" s="24"/>
      <c r="R13" s="20">
        <f>SUM(C13:Q13)</f>
        <v>62</v>
      </c>
    </row>
    <row r="14" spans="1:18" x14ac:dyDescent="0.25">
      <c r="A14" s="20">
        <v>13</v>
      </c>
      <c r="B14" s="23" t="s">
        <v>17</v>
      </c>
      <c r="C14" s="23"/>
      <c r="D14" s="23"/>
      <c r="E14" s="23">
        <v>4</v>
      </c>
      <c r="F14" s="23"/>
      <c r="G14" s="23">
        <v>2</v>
      </c>
      <c r="H14" s="23">
        <v>4</v>
      </c>
      <c r="I14" s="23">
        <v>6</v>
      </c>
      <c r="J14" s="23">
        <v>8</v>
      </c>
      <c r="K14" s="23">
        <v>4</v>
      </c>
      <c r="L14" s="23">
        <v>15</v>
      </c>
      <c r="M14" s="23">
        <v>10</v>
      </c>
      <c r="N14" s="23">
        <v>2</v>
      </c>
      <c r="O14" s="24"/>
      <c r="P14" s="24">
        <v>6</v>
      </c>
      <c r="Q14" s="24"/>
      <c r="R14" s="20">
        <f>SUM(C14:Q14)</f>
        <v>61</v>
      </c>
    </row>
    <row r="15" spans="1:18" x14ac:dyDescent="0.25">
      <c r="A15" s="20">
        <v>14</v>
      </c>
      <c r="B15" s="23" t="s">
        <v>23</v>
      </c>
      <c r="C15" s="23"/>
      <c r="D15" s="23"/>
      <c r="E15" s="23">
        <v>4</v>
      </c>
      <c r="F15" s="23"/>
      <c r="G15" s="23"/>
      <c r="H15" s="23"/>
      <c r="I15" s="23">
        <v>13</v>
      </c>
      <c r="J15" s="23">
        <v>2</v>
      </c>
      <c r="K15" s="23">
        <v>6</v>
      </c>
      <c r="L15" s="23">
        <v>9</v>
      </c>
      <c r="M15" s="23">
        <v>13</v>
      </c>
      <c r="N15" s="23"/>
      <c r="O15" s="24"/>
      <c r="P15" s="24">
        <v>6</v>
      </c>
      <c r="Q15" s="24"/>
      <c r="R15" s="20">
        <f>SUM(C15:Q15)</f>
        <v>53</v>
      </c>
    </row>
    <row r="16" spans="1:18" x14ac:dyDescent="0.25">
      <c r="A16" s="20">
        <v>15</v>
      </c>
      <c r="B16" s="23" t="s">
        <v>11</v>
      </c>
      <c r="C16" s="23"/>
      <c r="D16" s="23">
        <v>2</v>
      </c>
      <c r="E16" s="23"/>
      <c r="F16" s="23">
        <v>5</v>
      </c>
      <c r="G16" s="23"/>
      <c r="H16" s="23">
        <v>5</v>
      </c>
      <c r="I16" s="23">
        <v>4</v>
      </c>
      <c r="J16" s="23">
        <v>6</v>
      </c>
      <c r="K16" s="23">
        <v>2</v>
      </c>
      <c r="L16" s="23">
        <v>9</v>
      </c>
      <c r="M16" s="23">
        <v>2</v>
      </c>
      <c r="N16" s="23">
        <v>3</v>
      </c>
      <c r="O16" s="24"/>
      <c r="P16" s="24">
        <v>13</v>
      </c>
      <c r="Q16" s="24"/>
      <c r="R16" s="20">
        <f>SUM(C16:Q16)</f>
        <v>51</v>
      </c>
    </row>
    <row r="17" spans="1:18" ht="14.25" customHeight="1" x14ac:dyDescent="0.25">
      <c r="A17" s="20">
        <v>16</v>
      </c>
      <c r="B17" s="23" t="s">
        <v>24</v>
      </c>
      <c r="C17" s="23"/>
      <c r="D17" s="23">
        <v>4</v>
      </c>
      <c r="E17" s="23"/>
      <c r="F17" s="23"/>
      <c r="G17" s="23"/>
      <c r="H17" s="23"/>
      <c r="I17" s="23">
        <v>2</v>
      </c>
      <c r="J17" s="23">
        <v>14</v>
      </c>
      <c r="K17" s="23">
        <v>6</v>
      </c>
      <c r="L17" s="23">
        <v>4</v>
      </c>
      <c r="M17" s="23">
        <v>1</v>
      </c>
      <c r="N17" s="23">
        <v>4</v>
      </c>
      <c r="O17" s="24"/>
      <c r="P17" s="24"/>
      <c r="Q17" s="24">
        <v>6</v>
      </c>
      <c r="R17" s="20">
        <f>SUM(C17:Q17)</f>
        <v>41</v>
      </c>
    </row>
    <row r="18" spans="1:18" x14ac:dyDescent="0.25">
      <c r="A18" s="20">
        <v>17</v>
      </c>
      <c r="B18" s="23" t="s">
        <v>29</v>
      </c>
      <c r="C18" s="23">
        <v>4</v>
      </c>
      <c r="D18" s="23"/>
      <c r="E18" s="23"/>
      <c r="F18" s="23">
        <v>2</v>
      </c>
      <c r="G18" s="23"/>
      <c r="H18" s="23"/>
      <c r="I18" s="23">
        <v>4</v>
      </c>
      <c r="J18" s="23">
        <v>6</v>
      </c>
      <c r="K18" s="23">
        <v>3</v>
      </c>
      <c r="L18" s="23">
        <v>2</v>
      </c>
      <c r="M18" s="23">
        <v>5</v>
      </c>
      <c r="N18" s="23">
        <v>9</v>
      </c>
      <c r="O18" s="24"/>
      <c r="P18" s="24"/>
      <c r="Q18" s="24">
        <v>1</v>
      </c>
      <c r="R18" s="20">
        <f>SUM(C18:Q18)</f>
        <v>36</v>
      </c>
    </row>
    <row r="19" spans="1:18" x14ac:dyDescent="0.25">
      <c r="A19" s="20">
        <v>18</v>
      </c>
      <c r="B19" s="23" t="s">
        <v>18</v>
      </c>
      <c r="C19" s="23"/>
      <c r="D19" s="23"/>
      <c r="E19" s="23"/>
      <c r="F19" s="23">
        <v>2</v>
      </c>
      <c r="G19" s="23">
        <v>5</v>
      </c>
      <c r="H19" s="23">
        <v>2</v>
      </c>
      <c r="I19" s="23">
        <v>6</v>
      </c>
      <c r="J19" s="23">
        <v>6</v>
      </c>
      <c r="K19" s="23">
        <v>2</v>
      </c>
      <c r="L19" s="23">
        <v>4</v>
      </c>
      <c r="M19" s="23"/>
      <c r="N19" s="23">
        <v>5</v>
      </c>
      <c r="O19" s="24"/>
      <c r="P19" s="24"/>
      <c r="Q19" s="24">
        <v>3</v>
      </c>
      <c r="R19" s="20">
        <f>SUM(C19:Q19)</f>
        <v>35</v>
      </c>
    </row>
    <row r="20" spans="1:18" x14ac:dyDescent="0.25">
      <c r="A20" s="20">
        <v>19</v>
      </c>
      <c r="B20" s="23" t="s">
        <v>20</v>
      </c>
      <c r="C20" s="23">
        <v>2</v>
      </c>
      <c r="D20" s="23"/>
      <c r="E20" s="23"/>
      <c r="F20" s="23"/>
      <c r="G20" s="23"/>
      <c r="H20" s="23"/>
      <c r="I20" s="23">
        <v>2</v>
      </c>
      <c r="J20" s="23">
        <v>1</v>
      </c>
      <c r="K20" s="23">
        <v>2</v>
      </c>
      <c r="L20" s="23">
        <v>8</v>
      </c>
      <c r="M20" s="23">
        <v>2</v>
      </c>
      <c r="N20" s="23">
        <v>2</v>
      </c>
      <c r="O20" s="24"/>
      <c r="P20" s="24">
        <v>10</v>
      </c>
      <c r="Q20" s="24"/>
      <c r="R20" s="20">
        <f>SUM(C20:Q20)</f>
        <v>29</v>
      </c>
    </row>
    <row r="21" spans="1:18" x14ac:dyDescent="0.25">
      <c r="A21" s="20">
        <v>20</v>
      </c>
      <c r="B21" s="23" t="s">
        <v>38</v>
      </c>
      <c r="C21" s="23"/>
      <c r="D21" s="23"/>
      <c r="E21" s="23"/>
      <c r="F21" s="23"/>
      <c r="G21" s="23"/>
      <c r="H21" s="23"/>
      <c r="I21" s="23">
        <v>3</v>
      </c>
      <c r="J21" s="23"/>
      <c r="K21" s="23">
        <v>4</v>
      </c>
      <c r="L21" s="23">
        <v>5</v>
      </c>
      <c r="M21" s="23">
        <v>11</v>
      </c>
      <c r="N21" s="23">
        <v>5</v>
      </c>
      <c r="O21" s="24"/>
      <c r="P21" s="24"/>
      <c r="Q21" s="24"/>
      <c r="R21" s="20">
        <f>SUM(C21:Q21)</f>
        <v>28</v>
      </c>
    </row>
    <row r="22" spans="1:18" x14ac:dyDescent="0.25">
      <c r="A22" s="20">
        <v>21</v>
      </c>
      <c r="B22" s="23" t="s">
        <v>25</v>
      </c>
      <c r="C22" s="23"/>
      <c r="D22" s="23"/>
      <c r="E22" s="23">
        <v>3</v>
      </c>
      <c r="F22" s="23"/>
      <c r="G22" s="23"/>
      <c r="H22" s="23"/>
      <c r="I22" s="23">
        <v>6</v>
      </c>
      <c r="J22" s="23">
        <v>4</v>
      </c>
      <c r="K22" s="23">
        <v>2</v>
      </c>
      <c r="L22" s="23">
        <v>5</v>
      </c>
      <c r="M22" s="23">
        <v>2</v>
      </c>
      <c r="N22" s="23"/>
      <c r="O22" s="24"/>
      <c r="P22" s="24"/>
      <c r="Q22" s="24">
        <v>4</v>
      </c>
      <c r="R22" s="20">
        <f>SUM(C22:Q22)</f>
        <v>26</v>
      </c>
    </row>
    <row r="23" spans="1:18" x14ac:dyDescent="0.25">
      <c r="A23" s="20">
        <v>22</v>
      </c>
      <c r="B23" s="23" t="s">
        <v>12</v>
      </c>
      <c r="C23" s="23"/>
      <c r="D23" s="23"/>
      <c r="E23" s="23"/>
      <c r="F23" s="23"/>
      <c r="G23" s="23"/>
      <c r="H23" s="23"/>
      <c r="I23" s="23">
        <v>3</v>
      </c>
      <c r="J23" s="23">
        <v>1</v>
      </c>
      <c r="K23" s="23">
        <v>2</v>
      </c>
      <c r="L23" s="23">
        <v>2</v>
      </c>
      <c r="M23" s="23">
        <v>4</v>
      </c>
      <c r="N23" s="23">
        <v>9</v>
      </c>
      <c r="O23" s="24"/>
      <c r="P23" s="24"/>
      <c r="Q23" s="24"/>
      <c r="R23" s="20">
        <f>SUM(C23:Q23)</f>
        <v>21</v>
      </c>
    </row>
    <row r="24" spans="1:18" x14ac:dyDescent="0.25">
      <c r="A24" s="20">
        <v>23</v>
      </c>
      <c r="B24" s="23" t="s">
        <v>65</v>
      </c>
      <c r="C24" s="20"/>
      <c r="D24" s="20">
        <v>4</v>
      </c>
      <c r="E24" s="20"/>
      <c r="F24" s="20"/>
      <c r="G24" s="20"/>
      <c r="H24" s="20"/>
      <c r="I24" s="20"/>
      <c r="J24" s="20">
        <v>8</v>
      </c>
      <c r="K24" s="20"/>
      <c r="L24" s="20"/>
      <c r="M24" s="20"/>
      <c r="N24" s="20">
        <v>2</v>
      </c>
      <c r="O24" s="21"/>
      <c r="P24" s="21">
        <v>6</v>
      </c>
      <c r="Q24" s="21"/>
      <c r="R24" s="20">
        <f>SUM(C24:Q24)</f>
        <v>20</v>
      </c>
    </row>
    <row r="25" spans="1:18" ht="16.5" customHeight="1" x14ac:dyDescent="0.25">
      <c r="A25" s="20">
        <v>24</v>
      </c>
      <c r="B25" s="23" t="s">
        <v>40</v>
      </c>
      <c r="C25" s="23"/>
      <c r="D25" s="23"/>
      <c r="E25" s="23">
        <v>2</v>
      </c>
      <c r="F25" s="23"/>
      <c r="G25" s="23">
        <v>4</v>
      </c>
      <c r="H25" s="23"/>
      <c r="I25" s="23">
        <v>6</v>
      </c>
      <c r="J25" s="23">
        <v>2</v>
      </c>
      <c r="K25" s="23"/>
      <c r="L25" s="23"/>
      <c r="M25" s="23">
        <v>2</v>
      </c>
      <c r="N25" s="23">
        <v>2</v>
      </c>
      <c r="O25" s="24"/>
      <c r="P25" s="24"/>
      <c r="Q25" s="24"/>
      <c r="R25" s="20">
        <f>SUM(C25:Q25)</f>
        <v>18</v>
      </c>
    </row>
    <row r="26" spans="1:18" x14ac:dyDescent="0.25">
      <c r="A26" s="20">
        <v>25</v>
      </c>
      <c r="B26" s="23" t="s">
        <v>37</v>
      </c>
      <c r="C26" s="23"/>
      <c r="D26" s="23"/>
      <c r="E26" s="23"/>
      <c r="F26" s="23"/>
      <c r="G26" s="23"/>
      <c r="H26" s="23"/>
      <c r="I26" s="23"/>
      <c r="J26" s="23"/>
      <c r="K26" s="23"/>
      <c r="L26" s="23">
        <v>5</v>
      </c>
      <c r="M26" s="23">
        <v>2</v>
      </c>
      <c r="N26" s="23">
        <v>4</v>
      </c>
      <c r="O26" s="24"/>
      <c r="P26" s="24"/>
      <c r="Q26" s="24">
        <v>6</v>
      </c>
      <c r="R26" s="20">
        <f>SUM(C26:Q26)</f>
        <v>17</v>
      </c>
    </row>
    <row r="27" spans="1:18" x14ac:dyDescent="0.25">
      <c r="A27" s="20"/>
      <c r="B27" s="23" t="s">
        <v>31</v>
      </c>
      <c r="C27" s="23">
        <v>5</v>
      </c>
      <c r="D27" s="23"/>
      <c r="E27" s="23"/>
      <c r="F27" s="23">
        <v>2</v>
      </c>
      <c r="G27" s="23"/>
      <c r="H27" s="23"/>
      <c r="I27" s="23"/>
      <c r="J27" s="23">
        <v>4</v>
      </c>
      <c r="K27" s="23"/>
      <c r="L27" s="23">
        <v>2</v>
      </c>
      <c r="M27" s="23">
        <v>1</v>
      </c>
      <c r="N27" s="23">
        <v>3</v>
      </c>
      <c r="O27" s="24"/>
      <c r="P27" s="24"/>
      <c r="Q27" s="24"/>
      <c r="R27" s="20">
        <f>SUM(C27:Q27)</f>
        <v>17</v>
      </c>
    </row>
    <row r="28" spans="1:18" x14ac:dyDescent="0.25">
      <c r="A28" s="20">
        <v>27</v>
      </c>
      <c r="B28" s="23" t="s">
        <v>28</v>
      </c>
      <c r="C28" s="23"/>
      <c r="D28" s="23"/>
      <c r="E28" s="23"/>
      <c r="F28" s="23"/>
      <c r="G28" s="23"/>
      <c r="H28" s="23"/>
      <c r="I28" s="23">
        <v>1</v>
      </c>
      <c r="J28" s="23">
        <v>3</v>
      </c>
      <c r="K28" s="23">
        <v>2</v>
      </c>
      <c r="L28" s="23"/>
      <c r="M28" s="23">
        <v>3</v>
      </c>
      <c r="N28" s="23">
        <v>3</v>
      </c>
      <c r="O28" s="24"/>
      <c r="P28" s="24"/>
      <c r="Q28" s="24">
        <v>2</v>
      </c>
      <c r="R28" s="20">
        <f>SUM(C28:Q28)</f>
        <v>14</v>
      </c>
    </row>
    <row r="29" spans="1:18" x14ac:dyDescent="0.25">
      <c r="A29" s="20"/>
      <c r="B29" s="23" t="s">
        <v>44</v>
      </c>
      <c r="C29" s="23"/>
      <c r="D29" s="23"/>
      <c r="E29" s="23">
        <v>2</v>
      </c>
      <c r="F29" s="23"/>
      <c r="G29" s="23"/>
      <c r="H29" s="23"/>
      <c r="I29" s="23"/>
      <c r="J29" s="23">
        <v>1</v>
      </c>
      <c r="K29" s="23"/>
      <c r="L29" s="23">
        <v>5</v>
      </c>
      <c r="M29" s="23">
        <v>2</v>
      </c>
      <c r="N29" s="23">
        <v>1</v>
      </c>
      <c r="O29" s="24"/>
      <c r="P29" s="24"/>
      <c r="Q29" s="24">
        <v>3</v>
      </c>
      <c r="R29" s="20">
        <f>SUM(C29:Q29)</f>
        <v>14</v>
      </c>
    </row>
    <row r="30" spans="1:18" x14ac:dyDescent="0.25">
      <c r="A30" s="20">
        <v>29</v>
      </c>
      <c r="B30" s="23" t="s">
        <v>36</v>
      </c>
      <c r="C30" s="23"/>
      <c r="D30" s="23"/>
      <c r="E30" s="23"/>
      <c r="F30" s="23"/>
      <c r="G30" s="23"/>
      <c r="H30" s="23"/>
      <c r="I30" s="23"/>
      <c r="J30" s="23">
        <v>2</v>
      </c>
      <c r="K30" s="23">
        <v>6</v>
      </c>
      <c r="L30" s="23">
        <v>2</v>
      </c>
      <c r="M30" s="23"/>
      <c r="N30" s="23"/>
      <c r="O30" s="24"/>
      <c r="P30" s="24"/>
      <c r="Q30" s="24">
        <v>3</v>
      </c>
      <c r="R30" s="20">
        <f>SUM(C30:Q30)</f>
        <v>13</v>
      </c>
    </row>
    <row r="31" spans="1:18" x14ac:dyDescent="0.25">
      <c r="A31" s="20"/>
      <c r="B31" s="23" t="s">
        <v>61</v>
      </c>
      <c r="C31" s="20"/>
      <c r="D31" s="20"/>
      <c r="E31" s="20"/>
      <c r="F31" s="20"/>
      <c r="G31" s="20"/>
      <c r="H31" s="20"/>
      <c r="I31" s="20"/>
      <c r="J31" s="20">
        <v>6</v>
      </c>
      <c r="K31" s="20">
        <v>1</v>
      </c>
      <c r="L31" s="20">
        <v>3</v>
      </c>
      <c r="M31" s="20"/>
      <c r="N31" s="20"/>
      <c r="O31" s="21"/>
      <c r="P31" s="21">
        <v>3</v>
      </c>
      <c r="Q31" s="21"/>
      <c r="R31" s="20">
        <f>SUM(C31:Q31)</f>
        <v>13</v>
      </c>
    </row>
    <row r="32" spans="1:18" ht="13.5" customHeight="1" x14ac:dyDescent="0.25">
      <c r="A32" s="20"/>
      <c r="B32" s="23" t="s">
        <v>35</v>
      </c>
      <c r="C32" s="23"/>
      <c r="D32" s="23"/>
      <c r="E32" s="23"/>
      <c r="F32" s="23"/>
      <c r="G32" s="23"/>
      <c r="H32" s="23"/>
      <c r="I32" s="20">
        <v>6</v>
      </c>
      <c r="J32" s="20"/>
      <c r="K32" s="20"/>
      <c r="L32" s="20">
        <v>1</v>
      </c>
      <c r="M32" s="20"/>
      <c r="N32" s="23"/>
      <c r="O32" s="24"/>
      <c r="P32" s="24">
        <v>6</v>
      </c>
      <c r="Q32" s="24"/>
      <c r="R32" s="20">
        <f>SUM(C32:Q32)</f>
        <v>13</v>
      </c>
    </row>
    <row r="33" spans="1:18" x14ac:dyDescent="0.25">
      <c r="A33" s="20">
        <v>32</v>
      </c>
      <c r="B33" s="23" t="s">
        <v>39</v>
      </c>
      <c r="C33" s="23"/>
      <c r="D33" s="23"/>
      <c r="E33" s="23"/>
      <c r="F33" s="23"/>
      <c r="G33" s="23"/>
      <c r="H33" s="23"/>
      <c r="I33" s="23"/>
      <c r="J33" s="23"/>
      <c r="K33" s="23">
        <v>1</v>
      </c>
      <c r="L33" s="23"/>
      <c r="M33" s="23"/>
      <c r="N33" s="23">
        <v>5</v>
      </c>
      <c r="O33" s="24"/>
      <c r="P33" s="24"/>
      <c r="Q33" s="24">
        <v>6</v>
      </c>
      <c r="R33" s="20">
        <f>SUM(C33:Q33)</f>
        <v>12</v>
      </c>
    </row>
    <row r="34" spans="1:18" x14ac:dyDescent="0.25">
      <c r="A34" s="20">
        <v>33</v>
      </c>
      <c r="B34" s="23" t="s">
        <v>27</v>
      </c>
      <c r="C34" s="23"/>
      <c r="D34" s="23"/>
      <c r="E34" s="23"/>
      <c r="F34" s="23"/>
      <c r="G34" s="23"/>
      <c r="H34" s="23"/>
      <c r="I34" s="19">
        <v>2</v>
      </c>
      <c r="J34" s="19">
        <v>1</v>
      </c>
      <c r="K34" s="19">
        <v>2</v>
      </c>
      <c r="L34" s="19">
        <v>4</v>
      </c>
      <c r="M34" s="23">
        <v>2</v>
      </c>
      <c r="N34" s="23"/>
      <c r="O34" s="24"/>
      <c r="P34" s="24"/>
      <c r="Q34" s="24"/>
      <c r="R34" s="20">
        <f>SUM(C34:Q34)</f>
        <v>11</v>
      </c>
    </row>
    <row r="35" spans="1:18" x14ac:dyDescent="0.25">
      <c r="A35" s="20">
        <v>34</v>
      </c>
      <c r="B35" s="23" t="s">
        <v>34</v>
      </c>
      <c r="C35" s="23"/>
      <c r="D35" s="23"/>
      <c r="E35" s="23"/>
      <c r="F35" s="23"/>
      <c r="G35" s="23"/>
      <c r="H35" s="23"/>
      <c r="I35" s="23">
        <v>6</v>
      </c>
      <c r="J35" s="23"/>
      <c r="K35" s="23"/>
      <c r="L35" s="23"/>
      <c r="M35" s="23"/>
      <c r="N35" s="23">
        <v>1</v>
      </c>
      <c r="O35" s="24"/>
      <c r="P35" s="24">
        <v>3</v>
      </c>
      <c r="Q35" s="24"/>
      <c r="R35" s="20">
        <f>SUM(C35:Q35)</f>
        <v>10</v>
      </c>
    </row>
    <row r="36" spans="1:18" ht="15" customHeight="1" x14ac:dyDescent="0.25">
      <c r="A36" s="20">
        <v>35</v>
      </c>
      <c r="B36" s="23" t="s">
        <v>67</v>
      </c>
      <c r="C36" s="23">
        <v>6</v>
      </c>
      <c r="D36" s="23"/>
      <c r="E36" s="23"/>
      <c r="F36" s="23"/>
      <c r="G36" s="23">
        <v>2</v>
      </c>
      <c r="H36" s="23"/>
      <c r="I36" s="23"/>
      <c r="J36" s="23"/>
      <c r="K36" s="23"/>
      <c r="L36" s="23"/>
      <c r="M36" s="23">
        <v>1</v>
      </c>
      <c r="N36" s="23"/>
      <c r="O36" s="24"/>
      <c r="P36" s="24"/>
      <c r="Q36" s="24"/>
      <c r="R36" s="20">
        <f>SUM(C36:Q36)</f>
        <v>9</v>
      </c>
    </row>
    <row r="37" spans="1:18" x14ac:dyDescent="0.25">
      <c r="A37" s="20">
        <v>36</v>
      </c>
      <c r="B37" s="23" t="s">
        <v>41</v>
      </c>
      <c r="C37" s="23"/>
      <c r="D37" s="23"/>
      <c r="E37" s="23"/>
      <c r="F37" s="23"/>
      <c r="G37" s="23">
        <v>2</v>
      </c>
      <c r="H37" s="23"/>
      <c r="I37" s="23"/>
      <c r="J37" s="23"/>
      <c r="K37" s="23"/>
      <c r="L37" s="23">
        <v>1</v>
      </c>
      <c r="M37" s="23">
        <v>2</v>
      </c>
      <c r="N37" s="23">
        <v>3</v>
      </c>
      <c r="O37" s="24"/>
      <c r="P37" s="24"/>
      <c r="Q37" s="24"/>
      <c r="R37" s="20">
        <f>SUM(C37:Q37)</f>
        <v>8</v>
      </c>
    </row>
    <row r="38" spans="1:18" x14ac:dyDescent="0.25">
      <c r="A38" s="20">
        <v>37</v>
      </c>
      <c r="B38" s="23" t="s">
        <v>43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>
        <v>7</v>
      </c>
      <c r="O38" s="22"/>
      <c r="P38" s="22"/>
      <c r="Q38" s="22"/>
      <c r="R38" s="20">
        <f>SUM(C38:Q38)</f>
        <v>7</v>
      </c>
    </row>
    <row r="39" spans="1:18" x14ac:dyDescent="0.25">
      <c r="A39" s="20">
        <v>38</v>
      </c>
      <c r="B39" s="23" t="s">
        <v>68</v>
      </c>
      <c r="C39" s="23"/>
      <c r="D39" s="23"/>
      <c r="E39" s="23"/>
      <c r="F39" s="23"/>
      <c r="G39" s="23"/>
      <c r="H39" s="23"/>
      <c r="I39" s="23">
        <v>1</v>
      </c>
      <c r="J39" s="23">
        <v>3</v>
      </c>
      <c r="K39" s="23"/>
      <c r="L39" s="23">
        <v>1</v>
      </c>
      <c r="M39" s="23"/>
      <c r="N39" s="23"/>
      <c r="O39" s="24"/>
      <c r="P39" s="24"/>
      <c r="Q39" s="24"/>
      <c r="R39" s="20">
        <f>SUM(C39:Q39)</f>
        <v>5</v>
      </c>
    </row>
    <row r="40" spans="1:18" x14ac:dyDescent="0.25">
      <c r="A40" s="20"/>
      <c r="B40" s="23" t="s">
        <v>33</v>
      </c>
      <c r="C40" s="23"/>
      <c r="D40" s="23"/>
      <c r="E40" s="23"/>
      <c r="F40" s="23"/>
      <c r="G40" s="23"/>
      <c r="H40" s="23"/>
      <c r="I40" s="23">
        <v>3</v>
      </c>
      <c r="J40" s="23">
        <v>1</v>
      </c>
      <c r="K40" s="23">
        <v>1</v>
      </c>
      <c r="L40" s="23"/>
      <c r="M40" s="23"/>
      <c r="N40" s="23"/>
      <c r="O40" s="24"/>
      <c r="P40" s="24"/>
      <c r="Q40" s="24"/>
      <c r="R40" s="20">
        <f>SUM(C40:Q40)</f>
        <v>5</v>
      </c>
    </row>
    <row r="41" spans="1:18" x14ac:dyDescent="0.25">
      <c r="A41" s="20"/>
      <c r="B41" s="23" t="s">
        <v>69</v>
      </c>
      <c r="C41" s="23"/>
      <c r="D41" s="23">
        <v>5</v>
      </c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4"/>
      <c r="P41" s="24"/>
      <c r="Q41" s="24"/>
      <c r="R41" s="20">
        <f>SUM(C41:Q41)</f>
        <v>5</v>
      </c>
    </row>
    <row r="42" spans="1:18" x14ac:dyDescent="0.25">
      <c r="A42" s="20"/>
      <c r="B42" s="23" t="s">
        <v>22</v>
      </c>
      <c r="C42" s="23"/>
      <c r="D42" s="23"/>
      <c r="E42" s="23"/>
      <c r="F42" s="23"/>
      <c r="G42" s="23">
        <v>4</v>
      </c>
      <c r="H42" s="23"/>
      <c r="I42" s="23"/>
      <c r="J42" s="23"/>
      <c r="K42" s="23">
        <v>1</v>
      </c>
      <c r="L42" s="23"/>
      <c r="M42" s="23"/>
      <c r="N42" s="23"/>
      <c r="O42" s="24"/>
      <c r="P42" s="24"/>
      <c r="Q42" s="24"/>
      <c r="R42" s="20">
        <f>SUM(C42:Q42)</f>
        <v>5</v>
      </c>
    </row>
    <row r="43" spans="1:18" ht="16.5" customHeight="1" x14ac:dyDescent="0.25">
      <c r="A43" s="20">
        <v>42</v>
      </c>
      <c r="B43" s="23" t="s">
        <v>74</v>
      </c>
      <c r="C43" s="19"/>
      <c r="D43" s="19"/>
      <c r="E43" s="19"/>
      <c r="F43" s="19"/>
      <c r="G43" s="19"/>
      <c r="H43" s="19"/>
      <c r="I43" s="19"/>
      <c r="J43" s="19">
        <v>3</v>
      </c>
      <c r="K43" s="19"/>
      <c r="L43" s="19"/>
      <c r="M43" s="19"/>
      <c r="N43" s="19"/>
      <c r="O43" s="22"/>
      <c r="P43" s="22"/>
      <c r="Q43" s="22">
        <v>1</v>
      </c>
      <c r="R43" s="20">
        <f>SUM(C43:Q43)</f>
        <v>4</v>
      </c>
    </row>
    <row r="44" spans="1:18" x14ac:dyDescent="0.25">
      <c r="A44" s="20"/>
      <c r="B44" s="23" t="s">
        <v>71</v>
      </c>
      <c r="C44" s="19"/>
      <c r="D44" s="19"/>
      <c r="E44" s="19"/>
      <c r="F44" s="19"/>
      <c r="G44" s="19"/>
      <c r="H44" s="19"/>
      <c r="I44" s="19"/>
      <c r="J44" s="19"/>
      <c r="K44" s="19"/>
      <c r="L44" s="19">
        <v>4</v>
      </c>
      <c r="M44" s="19"/>
      <c r="N44" s="19"/>
      <c r="O44" s="22"/>
      <c r="P44" s="22"/>
      <c r="Q44" s="22"/>
      <c r="R44" s="20">
        <f>SUM(C44:Q44)</f>
        <v>4</v>
      </c>
    </row>
    <row r="45" spans="1:18" x14ac:dyDescent="0.25">
      <c r="A45" s="20"/>
      <c r="B45" s="20" t="s">
        <v>60</v>
      </c>
      <c r="C45" s="20"/>
      <c r="D45" s="20"/>
      <c r="E45" s="20"/>
      <c r="F45" s="20"/>
      <c r="G45" s="20"/>
      <c r="H45" s="20"/>
      <c r="I45" s="20">
        <v>1</v>
      </c>
      <c r="J45" s="20"/>
      <c r="K45" s="20"/>
      <c r="L45" s="20">
        <v>2</v>
      </c>
      <c r="M45" s="20">
        <v>1</v>
      </c>
      <c r="N45" s="20"/>
      <c r="O45" s="21"/>
      <c r="P45" s="21"/>
      <c r="Q45" s="21"/>
      <c r="R45" s="20">
        <f>SUM(C45:Q45)</f>
        <v>4</v>
      </c>
    </row>
    <row r="46" spans="1:18" ht="13.5" customHeight="1" x14ac:dyDescent="0.25">
      <c r="A46" s="20"/>
      <c r="B46" s="23" t="s">
        <v>30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>
        <v>3</v>
      </c>
      <c r="O46" s="24"/>
      <c r="P46" s="24"/>
      <c r="Q46" s="24">
        <v>1</v>
      </c>
      <c r="R46" s="20">
        <f>SUM(C46:Q46)</f>
        <v>4</v>
      </c>
    </row>
    <row r="47" spans="1:18" x14ac:dyDescent="0.25">
      <c r="A47" s="20">
        <v>45</v>
      </c>
      <c r="B47" s="23" t="s">
        <v>70</v>
      </c>
      <c r="C47" s="23"/>
      <c r="D47" s="23"/>
      <c r="E47" s="23"/>
      <c r="F47" s="23"/>
      <c r="G47" s="23"/>
      <c r="H47" s="23"/>
      <c r="I47" s="23"/>
      <c r="J47" s="23">
        <v>3</v>
      </c>
      <c r="K47" s="23"/>
      <c r="L47" s="23"/>
      <c r="M47" s="23"/>
      <c r="N47" s="23"/>
      <c r="O47" s="24"/>
      <c r="P47" s="24"/>
      <c r="Q47" s="24"/>
      <c r="R47" s="20">
        <f>SUM(C47:Q47)</f>
        <v>3</v>
      </c>
    </row>
    <row r="48" spans="1:18" x14ac:dyDescent="0.25">
      <c r="A48" s="20"/>
      <c r="B48" s="23" t="s">
        <v>32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>
        <v>1</v>
      </c>
      <c r="N48" s="23">
        <v>2</v>
      </c>
      <c r="O48" s="24"/>
      <c r="P48" s="24"/>
      <c r="Q48" s="24"/>
      <c r="R48" s="20">
        <f>SUM(C48:Q48)</f>
        <v>3</v>
      </c>
    </row>
    <row r="49" spans="1:18" x14ac:dyDescent="0.25">
      <c r="A49" s="20">
        <v>47</v>
      </c>
      <c r="B49" s="23" t="s">
        <v>63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>
        <v>2</v>
      </c>
      <c r="N49" s="20"/>
      <c r="O49" s="21"/>
      <c r="P49" s="21"/>
      <c r="Q49" s="21"/>
      <c r="R49" s="20">
        <f>SUM(C49:Q49)</f>
        <v>2</v>
      </c>
    </row>
    <row r="50" spans="1:18" x14ac:dyDescent="0.25">
      <c r="A50" s="20"/>
      <c r="B50" s="23" t="s">
        <v>64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>
        <v>2</v>
      </c>
      <c r="O50" s="21"/>
      <c r="P50" s="21"/>
      <c r="Q50" s="21"/>
      <c r="R50" s="20">
        <f>SUM(C50:Q50)</f>
        <v>2</v>
      </c>
    </row>
    <row r="51" spans="1:18" x14ac:dyDescent="0.25">
      <c r="A51" s="20"/>
      <c r="B51" s="23" t="s">
        <v>42</v>
      </c>
      <c r="C51" s="23"/>
      <c r="D51" s="23"/>
      <c r="E51" s="23"/>
      <c r="F51" s="23"/>
      <c r="G51" s="23"/>
      <c r="H51" s="23"/>
      <c r="I51" s="23"/>
      <c r="J51" s="23"/>
      <c r="K51" s="23">
        <v>1</v>
      </c>
      <c r="L51" s="23"/>
      <c r="M51" s="23"/>
      <c r="N51" s="23">
        <v>1</v>
      </c>
      <c r="O51" s="24"/>
      <c r="P51" s="24"/>
      <c r="Q51" s="24"/>
      <c r="R51" s="20">
        <f>SUM(C51:Q51)</f>
        <v>2</v>
      </c>
    </row>
    <row r="52" spans="1:18" x14ac:dyDescent="0.25">
      <c r="A52" s="20"/>
      <c r="B52" s="23" t="s">
        <v>73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>
        <v>2</v>
      </c>
      <c r="O52" s="22"/>
      <c r="P52" s="22"/>
      <c r="Q52" s="22"/>
      <c r="R52" s="20">
        <f>SUM(C52:Q52)</f>
        <v>2</v>
      </c>
    </row>
    <row r="53" spans="1:18" x14ac:dyDescent="0.25">
      <c r="A53" s="20">
        <v>51</v>
      </c>
      <c r="B53" s="23" t="s">
        <v>72</v>
      </c>
      <c r="C53" s="19"/>
      <c r="D53" s="19"/>
      <c r="E53" s="19"/>
      <c r="F53" s="19"/>
      <c r="G53" s="19"/>
      <c r="H53" s="19"/>
      <c r="I53" s="19"/>
      <c r="J53" s="19"/>
      <c r="K53" s="19">
        <v>1</v>
      </c>
      <c r="L53" s="19"/>
      <c r="M53" s="19"/>
      <c r="N53" s="19"/>
      <c r="O53" s="22"/>
      <c r="P53" s="22"/>
      <c r="Q53" s="22"/>
      <c r="R53" s="20">
        <f>SUM(C53:Q53)</f>
        <v>1</v>
      </c>
    </row>
    <row r="54" spans="1:18" x14ac:dyDescent="0.25">
      <c r="A54" s="19"/>
      <c r="B54" s="23" t="s">
        <v>45</v>
      </c>
      <c r="C54" s="23"/>
      <c r="D54" s="23"/>
      <c r="E54" s="23"/>
      <c r="F54" s="23"/>
      <c r="G54" s="23"/>
      <c r="H54" s="23"/>
      <c r="I54" s="23"/>
      <c r="J54" s="23"/>
      <c r="K54" s="23"/>
      <c r="L54" s="23">
        <v>1</v>
      </c>
      <c r="M54" s="23"/>
      <c r="N54" s="23"/>
      <c r="O54" s="24"/>
      <c r="P54" s="24"/>
      <c r="Q54" s="24"/>
      <c r="R54" s="20">
        <f>SUM(C54:Q54)</f>
        <v>1</v>
      </c>
    </row>
    <row r="55" spans="1:18" x14ac:dyDescent="0.25">
      <c r="A55" s="19"/>
      <c r="B55" s="23" t="s">
        <v>66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>
        <v>1</v>
      </c>
      <c r="O55" s="22"/>
      <c r="P55" s="22"/>
      <c r="Q55" s="22"/>
      <c r="R55" s="20">
        <f>SUM(C55:Q55)</f>
        <v>1</v>
      </c>
    </row>
    <row r="56" spans="1:18" x14ac:dyDescent="0.25">
      <c r="A56" s="19"/>
      <c r="B56" s="23" t="s">
        <v>62</v>
      </c>
      <c r="C56" s="20"/>
      <c r="D56" s="20"/>
      <c r="E56" s="20"/>
      <c r="F56" s="20"/>
      <c r="G56" s="20"/>
      <c r="H56" s="20"/>
      <c r="I56" s="20"/>
      <c r="J56" s="20">
        <v>1</v>
      </c>
      <c r="K56" s="20"/>
      <c r="L56" s="20"/>
      <c r="M56" s="20"/>
      <c r="N56" s="20"/>
      <c r="O56" s="21"/>
      <c r="P56" s="21"/>
      <c r="Q56" s="21"/>
      <c r="R56" s="20">
        <f>SUM(C56:Q56)</f>
        <v>1</v>
      </c>
    </row>
    <row r="57" spans="1:18" ht="26.25" customHeight="1" x14ac:dyDescent="0.25">
      <c r="A57" s="20"/>
      <c r="B57" s="26" t="s">
        <v>80</v>
      </c>
      <c r="C57" s="23" t="s">
        <v>54</v>
      </c>
      <c r="D57" s="23" t="s">
        <v>55</v>
      </c>
      <c r="E57" s="23" t="s">
        <v>56</v>
      </c>
      <c r="F57" s="23" t="s">
        <v>57</v>
      </c>
      <c r="G57" s="23" t="s">
        <v>58</v>
      </c>
      <c r="H57" s="23" t="s">
        <v>59</v>
      </c>
      <c r="I57" s="23" t="s">
        <v>0</v>
      </c>
      <c r="J57" s="23" t="s">
        <v>1</v>
      </c>
      <c r="K57" s="23" t="s">
        <v>2</v>
      </c>
      <c r="L57" s="23" t="s">
        <v>3</v>
      </c>
      <c r="M57" s="23" t="s">
        <v>4</v>
      </c>
      <c r="N57" s="23" t="s">
        <v>5</v>
      </c>
      <c r="O57" s="24" t="s">
        <v>75</v>
      </c>
      <c r="P57" s="24" t="s">
        <v>79</v>
      </c>
      <c r="Q57" s="24" t="s">
        <v>78</v>
      </c>
      <c r="R57" s="23" t="s">
        <v>81</v>
      </c>
    </row>
  </sheetData>
  <sortState xmlns:xlrd2="http://schemas.microsoft.com/office/spreadsheetml/2017/richdata2" ref="B2:R56">
    <sortCondition descending="1" ref="R2:R5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0D169-FA76-4217-8009-6E6FF8CEDFA3}">
  <dimension ref="A1:M51"/>
  <sheetViews>
    <sheetView workbookViewId="0">
      <selection activeCell="I1" sqref="I1:M32"/>
    </sheetView>
  </sheetViews>
  <sheetFormatPr baseColWidth="10" defaultRowHeight="15" x14ac:dyDescent="0.25"/>
  <cols>
    <col min="1" max="1" width="18" customWidth="1"/>
    <col min="2" max="11" width="5.85546875" customWidth="1"/>
    <col min="12" max="12" width="5.5703125" customWidth="1"/>
    <col min="13" max="13" width="5.7109375" customWidth="1"/>
  </cols>
  <sheetData>
    <row r="1" spans="1:13" ht="15.75" thickBot="1" x14ac:dyDescent="0.3">
      <c r="A1" s="1"/>
      <c r="B1" s="2" t="s">
        <v>1</v>
      </c>
      <c r="C1" s="2" t="s">
        <v>0</v>
      </c>
      <c r="D1" s="2" t="s">
        <v>3</v>
      </c>
      <c r="E1" s="2" t="s">
        <v>2</v>
      </c>
      <c r="F1" s="2" t="s">
        <v>5</v>
      </c>
      <c r="G1" s="2" t="s">
        <v>4</v>
      </c>
      <c r="H1" s="2" t="s">
        <v>46</v>
      </c>
      <c r="I1" s="9" t="s">
        <v>49</v>
      </c>
      <c r="J1" s="9" t="s">
        <v>48</v>
      </c>
      <c r="K1" s="9" t="s">
        <v>47</v>
      </c>
      <c r="L1" s="9" t="s">
        <v>50</v>
      </c>
      <c r="M1" s="9" t="s">
        <v>51</v>
      </c>
    </row>
    <row r="2" spans="1:13" ht="16.5" customHeight="1" thickBot="1" x14ac:dyDescent="0.3">
      <c r="A2" s="14" t="s">
        <v>6</v>
      </c>
      <c r="B2" s="12">
        <v>6</v>
      </c>
      <c r="C2" s="12">
        <v>9</v>
      </c>
      <c r="D2" s="12">
        <v>8</v>
      </c>
      <c r="E2" s="12">
        <v>4</v>
      </c>
      <c r="F2" s="12">
        <v>8</v>
      </c>
      <c r="G2" s="12">
        <v>6</v>
      </c>
      <c r="H2" s="12">
        <v>44</v>
      </c>
      <c r="I2" s="10">
        <f t="shared" ref="I2:I32" si="0">SUM(B2:H2)</f>
        <v>85</v>
      </c>
      <c r="J2" s="15">
        <v>1</v>
      </c>
      <c r="K2" s="13">
        <v>73</v>
      </c>
      <c r="L2" s="16">
        <v>2</v>
      </c>
      <c r="M2" s="18">
        <f>SUM(L2-J2)</f>
        <v>1</v>
      </c>
    </row>
    <row r="3" spans="1:13" ht="15.75" thickBot="1" x14ac:dyDescent="0.3">
      <c r="A3" s="14" t="s">
        <v>7</v>
      </c>
      <c r="B3" s="12">
        <v>8</v>
      </c>
      <c r="C3" s="12">
        <v>7</v>
      </c>
      <c r="D3" s="12">
        <v>4</v>
      </c>
      <c r="E3" s="12">
        <v>6</v>
      </c>
      <c r="F3" s="12">
        <v>8</v>
      </c>
      <c r="G3" s="12">
        <v>8</v>
      </c>
      <c r="H3" s="12">
        <v>28</v>
      </c>
      <c r="I3" s="10">
        <f t="shared" si="0"/>
        <v>69</v>
      </c>
      <c r="J3" s="15">
        <v>2</v>
      </c>
      <c r="K3" s="13">
        <v>76</v>
      </c>
      <c r="L3" s="16">
        <v>1</v>
      </c>
      <c r="M3" s="18">
        <f t="shared" ref="M3:M32" si="1">SUM(L3-J3)</f>
        <v>-1</v>
      </c>
    </row>
    <row r="4" spans="1:13" ht="15.75" thickBot="1" x14ac:dyDescent="0.3">
      <c r="A4" s="14" t="s">
        <v>8</v>
      </c>
      <c r="B4" s="12">
        <v>2</v>
      </c>
      <c r="C4" s="12">
        <v>4</v>
      </c>
      <c r="D4" s="12">
        <v>6</v>
      </c>
      <c r="E4" s="12">
        <v>8</v>
      </c>
      <c r="F4" s="12">
        <v>4</v>
      </c>
      <c r="G4" s="12">
        <v>4</v>
      </c>
      <c r="H4" s="12">
        <v>32</v>
      </c>
      <c r="I4" s="10">
        <f t="shared" si="0"/>
        <v>60</v>
      </c>
      <c r="J4" s="15">
        <v>3</v>
      </c>
      <c r="K4" s="13">
        <v>49</v>
      </c>
      <c r="L4" s="16">
        <v>3</v>
      </c>
      <c r="M4" s="18">
        <f t="shared" si="1"/>
        <v>0</v>
      </c>
    </row>
    <row r="5" spans="1:13" ht="15.75" thickBot="1" x14ac:dyDescent="0.3">
      <c r="A5" s="14" t="s">
        <v>14</v>
      </c>
      <c r="B5" s="12">
        <v>4</v>
      </c>
      <c r="C5" s="12"/>
      <c r="D5" s="12">
        <v>4</v>
      </c>
      <c r="E5" s="12">
        <v>6</v>
      </c>
      <c r="F5" s="12">
        <v>7</v>
      </c>
      <c r="G5" s="12">
        <v>3</v>
      </c>
      <c r="H5" s="12">
        <v>24</v>
      </c>
      <c r="I5" s="10">
        <f t="shared" si="0"/>
        <v>48</v>
      </c>
      <c r="J5" s="15">
        <v>4</v>
      </c>
      <c r="K5" s="13">
        <v>38</v>
      </c>
      <c r="L5" s="16">
        <v>6</v>
      </c>
      <c r="M5" s="18">
        <f t="shared" si="1"/>
        <v>2</v>
      </c>
    </row>
    <row r="6" spans="1:13" ht="15.75" thickBot="1" x14ac:dyDescent="0.3">
      <c r="A6" s="14" t="s">
        <v>9</v>
      </c>
      <c r="B6" s="12">
        <v>6</v>
      </c>
      <c r="C6" s="12">
        <v>6</v>
      </c>
      <c r="D6" s="12">
        <v>8</v>
      </c>
      <c r="E6" s="12">
        <v>8</v>
      </c>
      <c r="F6" s="12">
        <v>8</v>
      </c>
      <c r="G6" s="12">
        <v>4</v>
      </c>
      <c r="H6" s="12">
        <v>8</v>
      </c>
      <c r="I6" s="10">
        <f t="shared" si="0"/>
        <v>48</v>
      </c>
      <c r="J6" s="15">
        <v>4</v>
      </c>
      <c r="K6" s="13">
        <v>40</v>
      </c>
      <c r="L6" s="16">
        <v>4</v>
      </c>
      <c r="M6" s="18">
        <f t="shared" si="1"/>
        <v>0</v>
      </c>
    </row>
    <row r="7" spans="1:13" ht="15.75" thickBot="1" x14ac:dyDescent="0.3">
      <c r="A7" s="14" t="s">
        <v>23</v>
      </c>
      <c r="B7" s="12">
        <v>4</v>
      </c>
      <c r="C7" s="12">
        <v>6</v>
      </c>
      <c r="D7" s="12">
        <v>6</v>
      </c>
      <c r="E7" s="12">
        <v>9</v>
      </c>
      <c r="F7" s="12">
        <v>4</v>
      </c>
      <c r="G7" s="12">
        <v>6</v>
      </c>
      <c r="H7" s="12"/>
      <c r="I7" s="10">
        <f t="shared" si="0"/>
        <v>35</v>
      </c>
      <c r="J7" s="15">
        <v>6</v>
      </c>
      <c r="K7" s="13">
        <v>27</v>
      </c>
      <c r="L7" s="16">
        <v>8</v>
      </c>
      <c r="M7" s="18">
        <f t="shared" si="1"/>
        <v>2</v>
      </c>
    </row>
    <row r="8" spans="1:13" ht="15.75" thickBot="1" x14ac:dyDescent="0.3">
      <c r="A8" s="14" t="s">
        <v>19</v>
      </c>
      <c r="B8" s="12">
        <v>2</v>
      </c>
      <c r="C8" s="12">
        <v>6</v>
      </c>
      <c r="D8" s="12">
        <v>3</v>
      </c>
      <c r="E8" s="12">
        <v>5</v>
      </c>
      <c r="F8" s="12"/>
      <c r="G8" s="12">
        <v>4</v>
      </c>
      <c r="H8" s="12">
        <v>12</v>
      </c>
      <c r="I8" s="10">
        <f t="shared" si="0"/>
        <v>32</v>
      </c>
      <c r="J8" s="15">
        <v>7</v>
      </c>
      <c r="K8" s="13">
        <v>25</v>
      </c>
      <c r="L8" s="16">
        <v>10</v>
      </c>
      <c r="M8" s="18">
        <f t="shared" si="1"/>
        <v>3</v>
      </c>
    </row>
    <row r="9" spans="1:13" ht="15.75" thickBot="1" x14ac:dyDescent="0.3">
      <c r="A9" s="14" t="s">
        <v>13</v>
      </c>
      <c r="B9" s="12">
        <v>4</v>
      </c>
      <c r="C9" s="12">
        <v>6</v>
      </c>
      <c r="D9" s="12"/>
      <c r="E9" s="12">
        <v>4</v>
      </c>
      <c r="F9" s="12">
        <v>2</v>
      </c>
      <c r="G9" s="12">
        <v>4</v>
      </c>
      <c r="H9" s="12">
        <v>8</v>
      </c>
      <c r="I9" s="10">
        <f t="shared" si="0"/>
        <v>28</v>
      </c>
      <c r="J9" s="15">
        <v>8</v>
      </c>
      <c r="K9" s="13">
        <v>39</v>
      </c>
      <c r="L9" s="16">
        <v>5</v>
      </c>
      <c r="M9" s="18">
        <f t="shared" si="1"/>
        <v>-3</v>
      </c>
    </row>
    <row r="10" spans="1:13" ht="15.75" thickBot="1" x14ac:dyDescent="0.3">
      <c r="A10" s="14" t="s">
        <v>16</v>
      </c>
      <c r="B10" s="12">
        <v>4</v>
      </c>
      <c r="C10" s="12">
        <v>4</v>
      </c>
      <c r="D10" s="12">
        <v>5</v>
      </c>
      <c r="E10" s="12">
        <v>4</v>
      </c>
      <c r="F10" s="12">
        <v>4</v>
      </c>
      <c r="G10" s="12">
        <v>2</v>
      </c>
      <c r="H10" s="12">
        <v>4</v>
      </c>
      <c r="I10" s="10">
        <f t="shared" si="0"/>
        <v>27</v>
      </c>
      <c r="J10" s="15">
        <v>9</v>
      </c>
      <c r="K10" s="13">
        <v>26</v>
      </c>
      <c r="L10" s="16">
        <v>9</v>
      </c>
      <c r="M10" s="18">
        <f t="shared" si="1"/>
        <v>0</v>
      </c>
    </row>
    <row r="11" spans="1:13" ht="15.75" thickBot="1" x14ac:dyDescent="0.3">
      <c r="A11" s="14" t="s">
        <v>11</v>
      </c>
      <c r="B11" s="12">
        <v>1</v>
      </c>
      <c r="C11" s="12">
        <v>6</v>
      </c>
      <c r="D11" s="12">
        <v>4</v>
      </c>
      <c r="E11" s="12">
        <v>3</v>
      </c>
      <c r="F11" s="12">
        <v>7</v>
      </c>
      <c r="G11" s="12">
        <v>6</v>
      </c>
      <c r="H11" s="12"/>
      <c r="I11" s="10">
        <f t="shared" si="0"/>
        <v>27</v>
      </c>
      <c r="J11" s="15">
        <v>9</v>
      </c>
      <c r="K11" s="13">
        <v>28</v>
      </c>
      <c r="L11" s="16">
        <v>7</v>
      </c>
      <c r="M11" s="18">
        <f t="shared" si="1"/>
        <v>-2</v>
      </c>
    </row>
    <row r="12" spans="1:13" ht="15.75" thickBot="1" x14ac:dyDescent="0.3">
      <c r="A12" s="14" t="s">
        <v>12</v>
      </c>
      <c r="B12" s="12">
        <v>2</v>
      </c>
      <c r="C12" s="12">
        <v>2</v>
      </c>
      <c r="D12" s="12">
        <v>7</v>
      </c>
      <c r="E12" s="12">
        <v>2</v>
      </c>
      <c r="F12" s="12">
        <v>4</v>
      </c>
      <c r="G12" s="12">
        <v>2</v>
      </c>
      <c r="H12" s="12">
        <v>4</v>
      </c>
      <c r="I12" s="10">
        <f t="shared" si="0"/>
        <v>23</v>
      </c>
      <c r="J12" s="15">
        <v>11</v>
      </c>
      <c r="K12" s="13">
        <v>20</v>
      </c>
      <c r="L12" s="16">
        <v>12</v>
      </c>
      <c r="M12" s="18">
        <f t="shared" si="1"/>
        <v>1</v>
      </c>
    </row>
    <row r="13" spans="1:13" ht="15.75" thickBot="1" x14ac:dyDescent="0.3">
      <c r="A13" s="14" t="s">
        <v>10</v>
      </c>
      <c r="B13" s="12">
        <v>4</v>
      </c>
      <c r="C13" s="12"/>
      <c r="D13" s="12">
        <v>5</v>
      </c>
      <c r="E13" s="12"/>
      <c r="F13" s="12">
        <v>3</v>
      </c>
      <c r="G13" s="12">
        <v>7</v>
      </c>
      <c r="H13" s="12"/>
      <c r="I13" s="10">
        <f t="shared" si="0"/>
        <v>19</v>
      </c>
      <c r="J13" s="15">
        <v>12</v>
      </c>
      <c r="K13" s="13">
        <v>10</v>
      </c>
      <c r="L13" s="16">
        <v>19</v>
      </c>
      <c r="M13" s="18">
        <f t="shared" si="1"/>
        <v>7</v>
      </c>
    </row>
    <row r="14" spans="1:13" ht="15.75" thickBot="1" x14ac:dyDescent="0.3">
      <c r="A14" s="14" t="s">
        <v>18</v>
      </c>
      <c r="B14" s="12">
        <v>2</v>
      </c>
      <c r="C14" s="12">
        <v>4</v>
      </c>
      <c r="D14" s="12">
        <v>6</v>
      </c>
      <c r="E14" s="12">
        <v>4</v>
      </c>
      <c r="F14" s="12"/>
      <c r="G14" s="12">
        <v>2</v>
      </c>
      <c r="H14" s="12"/>
      <c r="I14" s="10">
        <f t="shared" si="0"/>
        <v>18</v>
      </c>
      <c r="J14" s="15">
        <v>13</v>
      </c>
      <c r="K14" s="13">
        <v>23</v>
      </c>
      <c r="L14" s="16">
        <v>11</v>
      </c>
      <c r="M14" s="18">
        <f t="shared" si="1"/>
        <v>-2</v>
      </c>
    </row>
    <row r="15" spans="1:13" ht="15.75" thickBot="1" x14ac:dyDescent="0.3">
      <c r="A15" s="14" t="s">
        <v>38</v>
      </c>
      <c r="B15" s="12"/>
      <c r="C15" s="12">
        <v>7</v>
      </c>
      <c r="D15" s="12"/>
      <c r="E15" s="12">
        <v>4</v>
      </c>
      <c r="F15" s="12"/>
      <c r="G15" s="12">
        <v>6</v>
      </c>
      <c r="H15" s="12"/>
      <c r="I15" s="10">
        <f t="shared" si="0"/>
        <v>17</v>
      </c>
      <c r="J15" s="15">
        <v>14</v>
      </c>
      <c r="K15" s="13">
        <v>11</v>
      </c>
      <c r="L15" s="16">
        <v>17</v>
      </c>
      <c r="M15" s="18">
        <f t="shared" si="1"/>
        <v>3</v>
      </c>
    </row>
    <row r="16" spans="1:13" ht="15.75" thickBot="1" x14ac:dyDescent="0.3">
      <c r="A16" s="14" t="s">
        <v>26</v>
      </c>
      <c r="B16" s="12">
        <v>5</v>
      </c>
      <c r="C16" s="12">
        <v>4</v>
      </c>
      <c r="D16" s="12">
        <v>4</v>
      </c>
      <c r="E16" s="12">
        <v>2</v>
      </c>
      <c r="F16" s="12"/>
      <c r="G16" s="12">
        <v>1</v>
      </c>
      <c r="H16" s="12"/>
      <c r="I16" s="10">
        <f t="shared" si="0"/>
        <v>16</v>
      </c>
      <c r="J16" s="15">
        <v>15</v>
      </c>
      <c r="K16" s="13">
        <v>20</v>
      </c>
      <c r="L16" s="16">
        <v>12</v>
      </c>
      <c r="M16" s="18">
        <f t="shared" si="1"/>
        <v>-3</v>
      </c>
    </row>
    <row r="17" spans="1:13" ht="14.25" customHeight="1" thickBot="1" x14ac:dyDescent="0.3">
      <c r="A17" s="14" t="s">
        <v>17</v>
      </c>
      <c r="B17" s="12">
        <v>6</v>
      </c>
      <c r="C17" s="12">
        <v>2</v>
      </c>
      <c r="D17" s="12">
        <v>1</v>
      </c>
      <c r="E17" s="12">
        <v>2</v>
      </c>
      <c r="F17" s="12">
        <v>2</v>
      </c>
      <c r="G17" s="12">
        <v>1</v>
      </c>
      <c r="H17" s="12"/>
      <c r="I17" s="10">
        <f t="shared" si="0"/>
        <v>14</v>
      </c>
      <c r="J17" s="15">
        <v>16</v>
      </c>
      <c r="K17" s="13">
        <v>15</v>
      </c>
      <c r="L17" s="16">
        <v>16</v>
      </c>
      <c r="M17" s="18">
        <f t="shared" si="1"/>
        <v>0</v>
      </c>
    </row>
    <row r="18" spans="1:13" ht="15.75" thickBot="1" x14ac:dyDescent="0.3">
      <c r="A18" s="14" t="s">
        <v>22</v>
      </c>
      <c r="B18" s="12">
        <v>2</v>
      </c>
      <c r="C18" s="12"/>
      <c r="D18" s="12">
        <v>2</v>
      </c>
      <c r="E18" s="12"/>
      <c r="F18" s="12">
        <v>4</v>
      </c>
      <c r="G18" s="12"/>
      <c r="H18" s="12">
        <v>4</v>
      </c>
      <c r="I18" s="10">
        <f t="shared" si="0"/>
        <v>12</v>
      </c>
      <c r="J18" s="15">
        <v>17</v>
      </c>
      <c r="K18" s="13">
        <v>17</v>
      </c>
      <c r="L18" s="16">
        <v>14</v>
      </c>
      <c r="M18" s="18">
        <f t="shared" si="1"/>
        <v>-3</v>
      </c>
    </row>
    <row r="19" spans="1:13" ht="15.75" thickBot="1" x14ac:dyDescent="0.3">
      <c r="A19" s="14" t="s">
        <v>21</v>
      </c>
      <c r="B19" s="12">
        <v>3</v>
      </c>
      <c r="C19" s="12">
        <v>3</v>
      </c>
      <c r="D19" s="12">
        <v>2</v>
      </c>
      <c r="E19" s="12"/>
      <c r="F19" s="12">
        <v>3</v>
      </c>
      <c r="G19" s="12"/>
      <c r="H19" s="12"/>
      <c r="I19" s="10">
        <f t="shared" si="0"/>
        <v>11</v>
      </c>
      <c r="J19" s="15">
        <v>18</v>
      </c>
      <c r="K19" s="13">
        <v>5</v>
      </c>
      <c r="L19" s="16">
        <v>22</v>
      </c>
      <c r="M19" s="18">
        <f t="shared" si="1"/>
        <v>4</v>
      </c>
    </row>
    <row r="20" spans="1:13" ht="15.75" thickBot="1" x14ac:dyDescent="0.3">
      <c r="A20" s="14" t="s">
        <v>20</v>
      </c>
      <c r="B20" s="12">
        <v>7</v>
      </c>
      <c r="C20" s="12"/>
      <c r="D20" s="12">
        <v>1</v>
      </c>
      <c r="E20" s="12">
        <v>1</v>
      </c>
      <c r="F20" s="12"/>
      <c r="G20" s="12"/>
      <c r="H20" s="12"/>
      <c r="I20" s="10">
        <f t="shared" si="0"/>
        <v>9</v>
      </c>
      <c r="J20" s="15">
        <v>19</v>
      </c>
      <c r="K20" s="13">
        <v>11</v>
      </c>
      <c r="L20" s="16">
        <v>17</v>
      </c>
      <c r="M20" s="18">
        <f t="shared" si="1"/>
        <v>-2</v>
      </c>
    </row>
    <row r="21" spans="1:13" ht="15.75" thickBot="1" x14ac:dyDescent="0.3">
      <c r="A21" s="14" t="s">
        <v>24</v>
      </c>
      <c r="B21" s="12">
        <v>5</v>
      </c>
      <c r="C21" s="12"/>
      <c r="D21" s="12">
        <v>4</v>
      </c>
      <c r="E21" s="12"/>
      <c r="F21" s="12"/>
      <c r="G21" s="12"/>
      <c r="H21" s="12"/>
      <c r="I21" s="10">
        <f t="shared" si="0"/>
        <v>9</v>
      </c>
      <c r="J21" s="15">
        <v>20</v>
      </c>
      <c r="K21" s="13">
        <v>16</v>
      </c>
      <c r="L21" s="17">
        <v>15</v>
      </c>
      <c r="M21" s="18">
        <f t="shared" si="1"/>
        <v>-5</v>
      </c>
    </row>
    <row r="22" spans="1:13" ht="15.75" thickBot="1" x14ac:dyDescent="0.3">
      <c r="A22" s="14" t="s">
        <v>32</v>
      </c>
      <c r="B22" s="12"/>
      <c r="C22" s="12"/>
      <c r="D22" s="12"/>
      <c r="E22" s="12"/>
      <c r="F22" s="12"/>
      <c r="G22" s="12">
        <v>7</v>
      </c>
      <c r="H22" s="12"/>
      <c r="I22" s="10">
        <f t="shared" si="0"/>
        <v>7</v>
      </c>
      <c r="J22" s="15">
        <v>20</v>
      </c>
      <c r="K22" s="13">
        <v>7</v>
      </c>
      <c r="L22" s="16">
        <v>20</v>
      </c>
      <c r="M22" s="18">
        <f t="shared" si="1"/>
        <v>0</v>
      </c>
    </row>
    <row r="23" spans="1:13" ht="15.75" thickBot="1" x14ac:dyDescent="0.3">
      <c r="A23" s="14" t="s">
        <v>27</v>
      </c>
      <c r="B23" s="12"/>
      <c r="C23" s="12"/>
      <c r="D23" s="12"/>
      <c r="E23" s="12">
        <v>2</v>
      </c>
      <c r="F23" s="12"/>
      <c r="G23" s="12">
        <v>4</v>
      </c>
      <c r="H23" s="12"/>
      <c r="I23" s="10">
        <f t="shared" si="0"/>
        <v>6</v>
      </c>
      <c r="J23" s="15">
        <v>22</v>
      </c>
      <c r="K23" s="13">
        <v>7</v>
      </c>
      <c r="L23" s="16">
        <v>20</v>
      </c>
      <c r="M23" s="18">
        <f t="shared" si="1"/>
        <v>-2</v>
      </c>
    </row>
    <row r="24" spans="1:13" ht="15.75" thickBot="1" x14ac:dyDescent="0.3">
      <c r="A24" s="14" t="s">
        <v>37</v>
      </c>
      <c r="B24" s="12"/>
      <c r="C24" s="12"/>
      <c r="D24" s="12"/>
      <c r="E24" s="12">
        <v>1</v>
      </c>
      <c r="F24" s="12">
        <v>5</v>
      </c>
      <c r="G24" s="12"/>
      <c r="H24" s="12"/>
      <c r="I24" s="10">
        <f t="shared" si="0"/>
        <v>6</v>
      </c>
      <c r="J24" s="15">
        <v>22</v>
      </c>
      <c r="K24" s="13">
        <v>2</v>
      </c>
      <c r="L24" s="16">
        <v>26</v>
      </c>
      <c r="M24" s="18">
        <f t="shared" si="1"/>
        <v>4</v>
      </c>
    </row>
    <row r="25" spans="1:13" ht="15.75" thickBot="1" x14ac:dyDescent="0.3">
      <c r="A25" s="14" t="s">
        <v>15</v>
      </c>
      <c r="B25" s="12"/>
      <c r="C25" s="12"/>
      <c r="D25" s="12">
        <v>2</v>
      </c>
      <c r="E25" s="12">
        <v>1</v>
      </c>
      <c r="F25" s="12">
        <v>2</v>
      </c>
      <c r="G25" s="12"/>
      <c r="H25" s="12"/>
      <c r="I25" s="10">
        <f t="shared" si="0"/>
        <v>5</v>
      </c>
      <c r="J25" s="15">
        <v>24</v>
      </c>
      <c r="K25" s="13">
        <v>4</v>
      </c>
      <c r="L25" s="16">
        <v>25</v>
      </c>
      <c r="M25" s="18">
        <f t="shared" si="1"/>
        <v>1</v>
      </c>
    </row>
    <row r="26" spans="1:13" ht="16.5" customHeight="1" thickBot="1" x14ac:dyDescent="0.3">
      <c r="A26" s="14" t="s">
        <v>33</v>
      </c>
      <c r="B26" s="12"/>
      <c r="C26" s="12">
        <v>2</v>
      </c>
      <c r="D26" s="12"/>
      <c r="E26" s="12">
        <v>2</v>
      </c>
      <c r="F26" s="12"/>
      <c r="G26" s="12"/>
      <c r="H26" s="12"/>
      <c r="I26" s="10">
        <f t="shared" si="0"/>
        <v>4</v>
      </c>
      <c r="J26" s="15">
        <v>25</v>
      </c>
      <c r="K26" s="13">
        <v>5</v>
      </c>
      <c r="L26" s="17">
        <v>22</v>
      </c>
      <c r="M26" s="18">
        <f t="shared" si="1"/>
        <v>-3</v>
      </c>
    </row>
    <row r="27" spans="1:13" ht="15.75" thickBot="1" x14ac:dyDescent="0.3">
      <c r="A27" s="14" t="s">
        <v>44</v>
      </c>
      <c r="B27" s="12">
        <v>1</v>
      </c>
      <c r="C27" s="12">
        <v>2</v>
      </c>
      <c r="D27" s="12"/>
      <c r="E27" s="12"/>
      <c r="F27" s="12"/>
      <c r="G27" s="12"/>
      <c r="H27" s="12"/>
      <c r="I27" s="10">
        <f t="shared" si="0"/>
        <v>3</v>
      </c>
      <c r="J27" s="15">
        <v>26</v>
      </c>
      <c r="K27" s="13">
        <v>5</v>
      </c>
      <c r="L27" s="17">
        <v>22</v>
      </c>
      <c r="M27" s="18">
        <f t="shared" si="1"/>
        <v>-4</v>
      </c>
    </row>
    <row r="28" spans="1:13" ht="15.75" thickBot="1" x14ac:dyDescent="0.3">
      <c r="A28" s="14" t="s">
        <v>28</v>
      </c>
      <c r="B28" s="12"/>
      <c r="C28" s="12"/>
      <c r="D28" s="12"/>
      <c r="E28" s="12"/>
      <c r="F28" s="12">
        <v>1</v>
      </c>
      <c r="G28" s="12">
        <v>1</v>
      </c>
      <c r="H28" s="12"/>
      <c r="I28" s="10">
        <f t="shared" si="0"/>
        <v>2</v>
      </c>
      <c r="J28" s="15">
        <v>27</v>
      </c>
      <c r="K28" s="13">
        <v>0</v>
      </c>
      <c r="L28" s="17"/>
      <c r="M28" s="18">
        <f t="shared" si="1"/>
        <v>-27</v>
      </c>
    </row>
    <row r="29" spans="1:13" ht="15.75" thickBot="1" x14ac:dyDescent="0.3">
      <c r="A29" s="14" t="s">
        <v>41</v>
      </c>
      <c r="B29" s="12"/>
      <c r="C29" s="12"/>
      <c r="D29" s="12"/>
      <c r="E29" s="12"/>
      <c r="F29" s="12">
        <v>1</v>
      </c>
      <c r="G29" s="12">
        <v>1</v>
      </c>
      <c r="H29" s="12"/>
      <c r="I29" s="10">
        <f t="shared" si="0"/>
        <v>2</v>
      </c>
      <c r="J29" s="15">
        <v>27</v>
      </c>
      <c r="K29" s="13">
        <v>1</v>
      </c>
      <c r="L29" s="16">
        <v>28</v>
      </c>
      <c r="M29" s="18">
        <f t="shared" si="1"/>
        <v>1</v>
      </c>
    </row>
    <row r="30" spans="1:13" ht="15.75" thickBot="1" x14ac:dyDescent="0.3">
      <c r="A30" s="14" t="s">
        <v>36</v>
      </c>
      <c r="B30" s="12"/>
      <c r="C30" s="12"/>
      <c r="D30" s="12"/>
      <c r="E30" s="12"/>
      <c r="F30" s="12">
        <v>1</v>
      </c>
      <c r="G30" s="12"/>
      <c r="H30" s="12"/>
      <c r="I30" s="10">
        <f t="shared" si="0"/>
        <v>1</v>
      </c>
      <c r="J30" s="15">
        <v>29</v>
      </c>
      <c r="K30" s="13">
        <v>0</v>
      </c>
      <c r="L30" s="17"/>
      <c r="M30" s="18">
        <f t="shared" si="1"/>
        <v>-29</v>
      </c>
    </row>
    <row r="31" spans="1:13" ht="15.75" thickBot="1" x14ac:dyDescent="0.3">
      <c r="A31" s="14" t="s">
        <v>42</v>
      </c>
      <c r="B31" s="12"/>
      <c r="C31" s="12">
        <v>1</v>
      </c>
      <c r="D31" s="12"/>
      <c r="E31" s="12"/>
      <c r="F31" s="12"/>
      <c r="G31" s="12"/>
      <c r="H31" s="12"/>
      <c r="I31" s="10">
        <f t="shared" si="0"/>
        <v>1</v>
      </c>
      <c r="J31" s="15">
        <v>29</v>
      </c>
      <c r="K31" s="13">
        <v>2</v>
      </c>
      <c r="L31" s="17">
        <v>26</v>
      </c>
      <c r="M31" s="18">
        <f t="shared" si="1"/>
        <v>-3</v>
      </c>
    </row>
    <row r="32" spans="1:13" ht="15.75" thickBot="1" x14ac:dyDescent="0.3">
      <c r="A32" s="14" t="s">
        <v>45</v>
      </c>
      <c r="B32" s="12"/>
      <c r="C32" s="12"/>
      <c r="D32" s="12"/>
      <c r="E32" s="12"/>
      <c r="F32" s="12">
        <v>1</v>
      </c>
      <c r="G32" s="12"/>
      <c r="H32" s="12"/>
      <c r="I32" s="10">
        <f t="shared" si="0"/>
        <v>1</v>
      </c>
      <c r="J32" s="15">
        <v>29</v>
      </c>
      <c r="K32" s="13">
        <v>0</v>
      </c>
      <c r="L32" s="17"/>
      <c r="M32" s="18">
        <f t="shared" si="1"/>
        <v>-29</v>
      </c>
    </row>
    <row r="33" spans="1:9" ht="13.5" customHeight="1" thickBot="1" x14ac:dyDescent="0.3">
      <c r="A33" s="3"/>
      <c r="B33" s="4"/>
      <c r="C33" s="5"/>
      <c r="D33" s="4"/>
      <c r="E33" s="4"/>
      <c r="F33" s="4"/>
      <c r="G33" s="4"/>
      <c r="H33" s="4"/>
      <c r="I33" s="11"/>
    </row>
    <row r="34" spans="1:9" ht="15.75" thickBot="1" x14ac:dyDescent="0.3">
      <c r="A34" s="3"/>
      <c r="B34" s="4"/>
      <c r="C34" s="4"/>
      <c r="D34" s="4"/>
      <c r="E34" s="5"/>
      <c r="F34" s="4"/>
      <c r="G34" s="4"/>
      <c r="H34" s="4"/>
      <c r="I34" s="11"/>
    </row>
    <row r="35" spans="1:9" ht="15.75" thickBot="1" x14ac:dyDescent="0.3">
      <c r="A35" s="3"/>
      <c r="B35" s="5"/>
      <c r="C35" s="4"/>
      <c r="D35" s="5"/>
      <c r="E35" s="5"/>
      <c r="F35" s="5"/>
      <c r="G35" s="4"/>
      <c r="H35" s="4"/>
      <c r="I35" s="11"/>
    </row>
    <row r="36" spans="1:9" ht="15.75" thickBot="1" x14ac:dyDescent="0.3">
      <c r="A36" s="3"/>
      <c r="B36" s="5"/>
      <c r="C36" s="4"/>
      <c r="D36" s="4"/>
      <c r="E36" s="4"/>
      <c r="F36" s="4"/>
      <c r="G36" s="4"/>
      <c r="H36" s="4"/>
      <c r="I36" s="11"/>
    </row>
    <row r="37" spans="1:9" ht="15" customHeight="1" thickBot="1" x14ac:dyDescent="0.3">
      <c r="A37" s="3"/>
      <c r="B37" s="6"/>
      <c r="C37" s="4"/>
      <c r="D37" s="6"/>
      <c r="E37" s="4"/>
      <c r="F37" s="7"/>
      <c r="G37" s="4"/>
      <c r="H37" s="4"/>
      <c r="I37" s="11"/>
    </row>
    <row r="38" spans="1:9" ht="15.75" thickBot="1" x14ac:dyDescent="0.3">
      <c r="A38" s="3"/>
      <c r="B38" s="4"/>
      <c r="C38" s="4"/>
      <c r="D38" s="5"/>
      <c r="E38" s="5"/>
      <c r="F38" s="5"/>
      <c r="G38" s="4"/>
      <c r="H38" s="4"/>
      <c r="I38" s="11"/>
    </row>
    <row r="39" spans="1:9" ht="15.75" thickBot="1" x14ac:dyDescent="0.3">
      <c r="A39" s="3"/>
      <c r="B39" s="4"/>
      <c r="C39" s="4"/>
      <c r="D39" s="5"/>
      <c r="E39" s="5"/>
      <c r="F39" s="5"/>
      <c r="G39" s="4"/>
      <c r="H39" s="4"/>
      <c r="I39" s="11"/>
    </row>
    <row r="40" spans="1:9" ht="15.75" thickBot="1" x14ac:dyDescent="0.3">
      <c r="A40" s="3"/>
      <c r="B40" s="6"/>
      <c r="C40" s="6"/>
      <c r="D40" s="6"/>
      <c r="E40" s="6"/>
      <c r="F40" s="6"/>
      <c r="G40" s="4"/>
      <c r="H40" s="4"/>
      <c r="I40" s="11"/>
    </row>
    <row r="41" spans="1:9" ht="15.75" thickBot="1" x14ac:dyDescent="0.3">
      <c r="A41" s="3"/>
      <c r="B41" s="4"/>
      <c r="C41" s="5"/>
      <c r="D41" s="5"/>
      <c r="E41" s="5"/>
      <c r="F41" s="5"/>
      <c r="G41" s="5"/>
      <c r="H41" s="4"/>
      <c r="I41" s="11"/>
    </row>
    <row r="42" spans="1:9" ht="15.75" thickBot="1" x14ac:dyDescent="0.3">
      <c r="A42" s="3"/>
      <c r="B42" s="6"/>
      <c r="C42" s="6"/>
      <c r="D42" s="7"/>
      <c r="E42" s="7"/>
      <c r="F42" s="6"/>
      <c r="G42" s="6"/>
      <c r="H42" s="4"/>
      <c r="I42" s="11"/>
    </row>
    <row r="43" spans="1:9" ht="15.75" thickBot="1" x14ac:dyDescent="0.3">
      <c r="A43" s="3"/>
      <c r="B43" s="5"/>
      <c r="C43" s="5"/>
      <c r="D43" s="5"/>
      <c r="E43" s="5"/>
      <c r="F43" s="4"/>
      <c r="G43" s="4"/>
      <c r="H43" s="4"/>
      <c r="I43" s="11"/>
    </row>
    <row r="44" spans="1:9" ht="15.75" thickBot="1" x14ac:dyDescent="0.3">
      <c r="A44" s="3"/>
      <c r="B44" s="5"/>
      <c r="C44" s="5"/>
      <c r="D44" s="5"/>
      <c r="E44" s="5"/>
      <c r="F44" s="5"/>
      <c r="G44" s="4"/>
      <c r="H44" s="4"/>
      <c r="I44" s="11"/>
    </row>
    <row r="45" spans="1:9" ht="13.5" customHeight="1" thickBot="1" x14ac:dyDescent="0.3">
      <c r="A45" s="3"/>
      <c r="B45" s="7"/>
      <c r="C45" s="6"/>
      <c r="D45" s="6"/>
      <c r="E45" s="6"/>
      <c r="F45" s="6"/>
      <c r="G45" s="6"/>
      <c r="H45" s="4"/>
      <c r="I45" s="11"/>
    </row>
    <row r="46" spans="1:9" ht="15.75" thickBot="1" x14ac:dyDescent="0.3">
      <c r="A46" s="3"/>
      <c r="B46" s="5"/>
      <c r="C46" s="5"/>
      <c r="D46" s="5"/>
      <c r="E46" s="5"/>
      <c r="F46" s="4"/>
      <c r="G46" s="5"/>
      <c r="H46" s="4"/>
      <c r="I46" s="11"/>
    </row>
    <row r="47" spans="1:9" ht="15.75" thickBot="1" x14ac:dyDescent="0.3">
      <c r="A47" s="3"/>
      <c r="B47" s="6"/>
      <c r="C47" s="6"/>
      <c r="D47" s="6"/>
      <c r="E47" s="6"/>
      <c r="F47" s="6"/>
      <c r="G47" s="4"/>
      <c r="H47" s="4"/>
      <c r="I47" s="11"/>
    </row>
    <row r="48" spans="1:9" ht="15.75" thickBot="1" x14ac:dyDescent="0.3">
      <c r="A48" s="3"/>
      <c r="B48" s="6"/>
      <c r="C48" s="6"/>
      <c r="D48" s="6"/>
      <c r="E48" s="6"/>
      <c r="F48" s="6"/>
      <c r="G48" s="4"/>
      <c r="H48" s="4"/>
      <c r="I48" s="11"/>
    </row>
    <row r="49" spans="1:9" ht="15.75" thickBot="1" x14ac:dyDescent="0.3">
      <c r="A49" s="3"/>
      <c r="B49" s="5"/>
      <c r="C49" s="5"/>
      <c r="D49" s="5"/>
      <c r="E49" s="5"/>
      <c r="F49" s="5"/>
      <c r="G49" s="5"/>
      <c r="H49" s="4"/>
      <c r="I49" s="11"/>
    </row>
    <row r="50" spans="1:9" ht="15.75" thickBot="1" x14ac:dyDescent="0.3">
      <c r="A50" s="3"/>
      <c r="B50" s="5"/>
      <c r="C50" s="5"/>
      <c r="D50" s="5"/>
      <c r="E50" s="5"/>
      <c r="F50" s="5"/>
      <c r="G50" s="5"/>
      <c r="H50" s="4"/>
      <c r="I50" s="11"/>
    </row>
    <row r="51" spans="1:9" x14ac:dyDescent="0.25">
      <c r="A51" s="8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F70E2-AE58-4F1C-A7A8-E29E3188A635}">
  <dimension ref="A1:N32"/>
  <sheetViews>
    <sheetView workbookViewId="0">
      <selection activeCell="A2" sqref="A2:N32"/>
    </sheetView>
  </sheetViews>
  <sheetFormatPr baseColWidth="10" defaultRowHeight="15" x14ac:dyDescent="0.25"/>
  <sheetData>
    <row r="1" spans="1:14" ht="15.75" thickBot="1" x14ac:dyDescent="0.3">
      <c r="A1" s="1"/>
      <c r="B1" s="2" t="s">
        <v>1</v>
      </c>
      <c r="C1" s="2" t="s">
        <v>0</v>
      </c>
      <c r="D1" s="2" t="s">
        <v>3</v>
      </c>
      <c r="E1" s="2" t="s">
        <v>2</v>
      </c>
      <c r="F1" s="2" t="s">
        <v>5</v>
      </c>
      <c r="G1" s="2" t="s">
        <v>4</v>
      </c>
      <c r="H1" s="2" t="s">
        <v>46</v>
      </c>
      <c r="I1" s="9" t="s">
        <v>49</v>
      </c>
      <c r="J1" s="9" t="s">
        <v>48</v>
      </c>
      <c r="K1" s="9" t="s">
        <v>47</v>
      </c>
      <c r="L1" s="9" t="s">
        <v>50</v>
      </c>
      <c r="M1" s="9" t="s">
        <v>52</v>
      </c>
      <c r="N1" s="9" t="s">
        <v>53</v>
      </c>
    </row>
    <row r="2" spans="1:14" ht="25.5" thickBot="1" x14ac:dyDescent="0.3">
      <c r="A2" s="14" t="s">
        <v>6</v>
      </c>
      <c r="B2" s="12">
        <v>6</v>
      </c>
      <c r="C2" s="12">
        <v>9</v>
      </c>
      <c r="D2" s="12">
        <v>8</v>
      </c>
      <c r="E2" s="12">
        <v>4</v>
      </c>
      <c r="F2" s="12">
        <v>8</v>
      </c>
      <c r="G2" s="12">
        <v>6</v>
      </c>
      <c r="H2" s="12">
        <v>44</v>
      </c>
      <c r="I2" s="10">
        <f t="shared" ref="I2:I32" si="0">SUM(B2:H2)</f>
        <v>85</v>
      </c>
      <c r="J2" s="15">
        <v>1</v>
      </c>
      <c r="K2" s="13">
        <v>73</v>
      </c>
      <c r="L2" s="16">
        <v>2</v>
      </c>
      <c r="M2" s="18">
        <f t="shared" ref="M2:M32" si="1">SUM(L2-J2)</f>
        <v>1</v>
      </c>
      <c r="N2" s="18">
        <f t="shared" ref="N2:N32" si="2">SUM(I2-K2)</f>
        <v>12</v>
      </c>
    </row>
    <row r="3" spans="1:14" ht="15.75" thickBot="1" x14ac:dyDescent="0.3">
      <c r="A3" s="14" t="s">
        <v>8</v>
      </c>
      <c r="B3" s="12">
        <v>2</v>
      </c>
      <c r="C3" s="12">
        <v>4</v>
      </c>
      <c r="D3" s="12">
        <v>6</v>
      </c>
      <c r="E3" s="12">
        <v>8</v>
      </c>
      <c r="F3" s="12">
        <v>4</v>
      </c>
      <c r="G3" s="12">
        <v>4</v>
      </c>
      <c r="H3" s="12">
        <v>32</v>
      </c>
      <c r="I3" s="10">
        <f t="shared" si="0"/>
        <v>60</v>
      </c>
      <c r="J3" s="15">
        <v>3</v>
      </c>
      <c r="K3" s="13">
        <v>49</v>
      </c>
      <c r="L3" s="16">
        <v>3</v>
      </c>
      <c r="M3" s="18">
        <f t="shared" si="1"/>
        <v>0</v>
      </c>
      <c r="N3" s="18">
        <f t="shared" si="2"/>
        <v>11</v>
      </c>
    </row>
    <row r="4" spans="1:14" ht="15.75" thickBot="1" x14ac:dyDescent="0.3">
      <c r="A4" s="14" t="s">
        <v>14</v>
      </c>
      <c r="B4" s="12">
        <v>4</v>
      </c>
      <c r="C4" s="12"/>
      <c r="D4" s="12">
        <v>4</v>
      </c>
      <c r="E4" s="12">
        <v>6</v>
      </c>
      <c r="F4" s="12">
        <v>7</v>
      </c>
      <c r="G4" s="12">
        <v>3</v>
      </c>
      <c r="H4" s="12">
        <v>24</v>
      </c>
      <c r="I4" s="10">
        <f t="shared" si="0"/>
        <v>48</v>
      </c>
      <c r="J4" s="15">
        <v>4</v>
      </c>
      <c r="K4" s="13">
        <v>38</v>
      </c>
      <c r="L4" s="16">
        <v>6</v>
      </c>
      <c r="M4" s="18">
        <f t="shared" si="1"/>
        <v>2</v>
      </c>
      <c r="N4" s="18">
        <f t="shared" si="2"/>
        <v>10</v>
      </c>
    </row>
    <row r="5" spans="1:14" ht="15.75" thickBot="1" x14ac:dyDescent="0.3">
      <c r="A5" s="14" t="s">
        <v>10</v>
      </c>
      <c r="B5" s="12">
        <v>4</v>
      </c>
      <c r="C5" s="12"/>
      <c r="D5" s="12">
        <v>5</v>
      </c>
      <c r="E5" s="12"/>
      <c r="F5" s="12">
        <v>3</v>
      </c>
      <c r="G5" s="12">
        <v>7</v>
      </c>
      <c r="H5" s="12"/>
      <c r="I5" s="10">
        <f t="shared" si="0"/>
        <v>19</v>
      </c>
      <c r="J5" s="15">
        <v>12</v>
      </c>
      <c r="K5" s="13">
        <v>10</v>
      </c>
      <c r="L5" s="16">
        <v>19</v>
      </c>
      <c r="M5" s="18">
        <f t="shared" si="1"/>
        <v>7</v>
      </c>
      <c r="N5" s="18">
        <f t="shared" si="2"/>
        <v>9</v>
      </c>
    </row>
    <row r="6" spans="1:14" ht="15.75" thickBot="1" x14ac:dyDescent="0.3">
      <c r="A6" s="14" t="s">
        <v>23</v>
      </c>
      <c r="B6" s="12">
        <v>4</v>
      </c>
      <c r="C6" s="12">
        <v>6</v>
      </c>
      <c r="D6" s="12">
        <v>6</v>
      </c>
      <c r="E6" s="12">
        <v>9</v>
      </c>
      <c r="F6" s="12">
        <v>4</v>
      </c>
      <c r="G6" s="12">
        <v>6</v>
      </c>
      <c r="H6" s="12"/>
      <c r="I6" s="10">
        <f t="shared" si="0"/>
        <v>35</v>
      </c>
      <c r="J6" s="15">
        <v>6</v>
      </c>
      <c r="K6" s="13">
        <v>27</v>
      </c>
      <c r="L6" s="16">
        <v>8</v>
      </c>
      <c r="M6" s="18">
        <f t="shared" si="1"/>
        <v>2</v>
      </c>
      <c r="N6" s="18">
        <f t="shared" si="2"/>
        <v>8</v>
      </c>
    </row>
    <row r="7" spans="1:14" ht="15.75" thickBot="1" x14ac:dyDescent="0.3">
      <c r="A7" s="14" t="s">
        <v>9</v>
      </c>
      <c r="B7" s="12">
        <v>6</v>
      </c>
      <c r="C7" s="12">
        <v>6</v>
      </c>
      <c r="D7" s="12">
        <v>8</v>
      </c>
      <c r="E7" s="12">
        <v>8</v>
      </c>
      <c r="F7" s="12">
        <v>8</v>
      </c>
      <c r="G7" s="12">
        <v>4</v>
      </c>
      <c r="H7" s="12">
        <v>8</v>
      </c>
      <c r="I7" s="10">
        <f t="shared" si="0"/>
        <v>48</v>
      </c>
      <c r="J7" s="15">
        <v>4</v>
      </c>
      <c r="K7" s="13">
        <v>40</v>
      </c>
      <c r="L7" s="16">
        <v>4</v>
      </c>
      <c r="M7" s="18">
        <f t="shared" si="1"/>
        <v>0</v>
      </c>
      <c r="N7" s="18">
        <f t="shared" si="2"/>
        <v>8</v>
      </c>
    </row>
    <row r="8" spans="1:14" ht="15.75" thickBot="1" x14ac:dyDescent="0.3">
      <c r="A8" s="14" t="s">
        <v>19</v>
      </c>
      <c r="B8" s="12">
        <v>2</v>
      </c>
      <c r="C8" s="12">
        <v>6</v>
      </c>
      <c r="D8" s="12">
        <v>3</v>
      </c>
      <c r="E8" s="12">
        <v>5</v>
      </c>
      <c r="F8" s="12"/>
      <c r="G8" s="12">
        <v>4</v>
      </c>
      <c r="H8" s="12">
        <v>12</v>
      </c>
      <c r="I8" s="10">
        <f t="shared" si="0"/>
        <v>32</v>
      </c>
      <c r="J8" s="15">
        <v>7</v>
      </c>
      <c r="K8" s="13">
        <v>25</v>
      </c>
      <c r="L8" s="16">
        <v>10</v>
      </c>
      <c r="M8" s="18">
        <f t="shared" si="1"/>
        <v>3</v>
      </c>
      <c r="N8" s="18">
        <f t="shared" si="2"/>
        <v>7</v>
      </c>
    </row>
    <row r="9" spans="1:14" ht="25.5" thickBot="1" x14ac:dyDescent="0.3">
      <c r="A9" s="14" t="s">
        <v>21</v>
      </c>
      <c r="B9" s="12">
        <v>3</v>
      </c>
      <c r="C9" s="12">
        <v>3</v>
      </c>
      <c r="D9" s="12">
        <v>2</v>
      </c>
      <c r="E9" s="12"/>
      <c r="F9" s="12">
        <v>3</v>
      </c>
      <c r="G9" s="12"/>
      <c r="H9" s="12"/>
      <c r="I9" s="10">
        <f t="shared" si="0"/>
        <v>11</v>
      </c>
      <c r="J9" s="15">
        <v>18</v>
      </c>
      <c r="K9" s="13">
        <v>5</v>
      </c>
      <c r="L9" s="16">
        <v>22</v>
      </c>
      <c r="M9" s="18">
        <f t="shared" si="1"/>
        <v>4</v>
      </c>
      <c r="N9" s="18">
        <f t="shared" si="2"/>
        <v>6</v>
      </c>
    </row>
    <row r="10" spans="1:14" ht="25.5" thickBot="1" x14ac:dyDescent="0.3">
      <c r="A10" s="14" t="s">
        <v>38</v>
      </c>
      <c r="B10" s="12"/>
      <c r="C10" s="12">
        <v>7</v>
      </c>
      <c r="D10" s="12"/>
      <c r="E10" s="12">
        <v>4</v>
      </c>
      <c r="F10" s="12"/>
      <c r="G10" s="12">
        <v>6</v>
      </c>
      <c r="H10" s="12"/>
      <c r="I10" s="10">
        <f t="shared" si="0"/>
        <v>17</v>
      </c>
      <c r="J10" s="15">
        <v>14</v>
      </c>
      <c r="K10" s="13">
        <v>11</v>
      </c>
      <c r="L10" s="16">
        <v>17</v>
      </c>
      <c r="M10" s="18">
        <f t="shared" si="1"/>
        <v>3</v>
      </c>
      <c r="N10" s="18">
        <f t="shared" si="2"/>
        <v>6</v>
      </c>
    </row>
    <row r="11" spans="1:14" ht="15.75" thickBot="1" x14ac:dyDescent="0.3">
      <c r="A11" s="14" t="s">
        <v>37</v>
      </c>
      <c r="B11" s="12"/>
      <c r="C11" s="12"/>
      <c r="D11" s="12"/>
      <c r="E11" s="12">
        <v>1</v>
      </c>
      <c r="F11" s="12">
        <v>5</v>
      </c>
      <c r="G11" s="12"/>
      <c r="H11" s="12"/>
      <c r="I11" s="10">
        <f t="shared" si="0"/>
        <v>6</v>
      </c>
      <c r="J11" s="15">
        <v>22</v>
      </c>
      <c r="K11" s="13">
        <v>2</v>
      </c>
      <c r="L11" s="16">
        <v>26</v>
      </c>
      <c r="M11" s="18">
        <f t="shared" si="1"/>
        <v>4</v>
      </c>
      <c r="N11" s="18">
        <f t="shared" si="2"/>
        <v>4</v>
      </c>
    </row>
    <row r="12" spans="1:14" ht="15.75" thickBot="1" x14ac:dyDescent="0.3">
      <c r="A12" s="14" t="s">
        <v>12</v>
      </c>
      <c r="B12" s="12">
        <v>2</v>
      </c>
      <c r="C12" s="12">
        <v>2</v>
      </c>
      <c r="D12" s="12">
        <v>7</v>
      </c>
      <c r="E12" s="12">
        <v>2</v>
      </c>
      <c r="F12" s="12">
        <v>4</v>
      </c>
      <c r="G12" s="12">
        <v>2</v>
      </c>
      <c r="H12" s="12">
        <v>4</v>
      </c>
      <c r="I12" s="10">
        <f t="shared" si="0"/>
        <v>23</v>
      </c>
      <c r="J12" s="15">
        <v>11</v>
      </c>
      <c r="K12" s="13">
        <v>20</v>
      </c>
      <c r="L12" s="16">
        <v>12</v>
      </c>
      <c r="M12" s="18">
        <f t="shared" si="1"/>
        <v>1</v>
      </c>
      <c r="N12" s="18">
        <f t="shared" si="2"/>
        <v>3</v>
      </c>
    </row>
    <row r="13" spans="1:14" ht="15.75" thickBot="1" x14ac:dyDescent="0.3">
      <c r="A13" s="14" t="s">
        <v>28</v>
      </c>
      <c r="B13" s="12"/>
      <c r="C13" s="12"/>
      <c r="D13" s="12"/>
      <c r="E13" s="12"/>
      <c r="F13" s="12">
        <v>1</v>
      </c>
      <c r="G13" s="12">
        <v>1</v>
      </c>
      <c r="H13" s="12"/>
      <c r="I13" s="10">
        <f t="shared" si="0"/>
        <v>2</v>
      </c>
      <c r="J13" s="15">
        <v>27</v>
      </c>
      <c r="K13" s="13">
        <v>0</v>
      </c>
      <c r="L13" s="17"/>
      <c r="M13" s="18">
        <f t="shared" si="1"/>
        <v>-27</v>
      </c>
      <c r="N13" s="18">
        <f t="shared" si="2"/>
        <v>2</v>
      </c>
    </row>
    <row r="14" spans="1:14" ht="15.75" thickBot="1" x14ac:dyDescent="0.3">
      <c r="A14" s="14" t="s">
        <v>15</v>
      </c>
      <c r="B14" s="12"/>
      <c r="C14" s="12"/>
      <c r="D14" s="12">
        <v>2</v>
      </c>
      <c r="E14" s="12">
        <v>1</v>
      </c>
      <c r="F14" s="12">
        <v>2</v>
      </c>
      <c r="G14" s="12"/>
      <c r="H14" s="12"/>
      <c r="I14" s="10">
        <f t="shared" si="0"/>
        <v>5</v>
      </c>
      <c r="J14" s="15">
        <v>24</v>
      </c>
      <c r="K14" s="13">
        <v>4</v>
      </c>
      <c r="L14" s="16">
        <v>25</v>
      </c>
      <c r="M14" s="18">
        <f t="shared" si="1"/>
        <v>1</v>
      </c>
      <c r="N14" s="18">
        <f t="shared" si="2"/>
        <v>1</v>
      </c>
    </row>
    <row r="15" spans="1:14" ht="25.5" thickBot="1" x14ac:dyDescent="0.3">
      <c r="A15" s="14" t="s">
        <v>41</v>
      </c>
      <c r="B15" s="12"/>
      <c r="C15" s="12"/>
      <c r="D15" s="12"/>
      <c r="E15" s="12"/>
      <c r="F15" s="12">
        <v>1</v>
      </c>
      <c r="G15" s="12">
        <v>1</v>
      </c>
      <c r="H15" s="12"/>
      <c r="I15" s="10">
        <f t="shared" si="0"/>
        <v>2</v>
      </c>
      <c r="J15" s="15">
        <v>27</v>
      </c>
      <c r="K15" s="13">
        <v>1</v>
      </c>
      <c r="L15" s="16">
        <v>28</v>
      </c>
      <c r="M15" s="18">
        <f t="shared" si="1"/>
        <v>1</v>
      </c>
      <c r="N15" s="18">
        <f t="shared" si="2"/>
        <v>1</v>
      </c>
    </row>
    <row r="16" spans="1:14" ht="15.75" thickBot="1" x14ac:dyDescent="0.3">
      <c r="A16" s="14" t="s">
        <v>16</v>
      </c>
      <c r="B16" s="12">
        <v>4</v>
      </c>
      <c r="C16" s="12">
        <v>4</v>
      </c>
      <c r="D16" s="12">
        <v>5</v>
      </c>
      <c r="E16" s="12">
        <v>4</v>
      </c>
      <c r="F16" s="12">
        <v>4</v>
      </c>
      <c r="G16" s="12">
        <v>2</v>
      </c>
      <c r="H16" s="12">
        <v>4</v>
      </c>
      <c r="I16" s="10">
        <f t="shared" si="0"/>
        <v>27</v>
      </c>
      <c r="J16" s="15">
        <v>9</v>
      </c>
      <c r="K16" s="13">
        <v>26</v>
      </c>
      <c r="L16" s="16">
        <v>9</v>
      </c>
      <c r="M16" s="18">
        <f t="shared" si="1"/>
        <v>0</v>
      </c>
      <c r="N16" s="18">
        <f t="shared" si="2"/>
        <v>1</v>
      </c>
    </row>
    <row r="17" spans="1:14" ht="15.75" thickBot="1" x14ac:dyDescent="0.3">
      <c r="A17" s="14" t="s">
        <v>36</v>
      </c>
      <c r="B17" s="12"/>
      <c r="C17" s="12"/>
      <c r="D17" s="12"/>
      <c r="E17" s="12"/>
      <c r="F17" s="12">
        <v>1</v>
      </c>
      <c r="G17" s="12"/>
      <c r="H17" s="12"/>
      <c r="I17" s="10">
        <f t="shared" si="0"/>
        <v>1</v>
      </c>
      <c r="J17" s="15">
        <v>29</v>
      </c>
      <c r="K17" s="13">
        <v>0</v>
      </c>
      <c r="L17" s="17"/>
      <c r="M17" s="18">
        <f t="shared" si="1"/>
        <v>-29</v>
      </c>
      <c r="N17" s="18">
        <f t="shared" si="2"/>
        <v>1</v>
      </c>
    </row>
    <row r="18" spans="1:14" ht="15.75" thickBot="1" x14ac:dyDescent="0.3">
      <c r="A18" s="14" t="s">
        <v>45</v>
      </c>
      <c r="B18" s="12"/>
      <c r="C18" s="12"/>
      <c r="D18" s="12"/>
      <c r="E18" s="12"/>
      <c r="F18" s="12">
        <v>1</v>
      </c>
      <c r="G18" s="12"/>
      <c r="H18" s="12"/>
      <c r="I18" s="10">
        <f t="shared" si="0"/>
        <v>1</v>
      </c>
      <c r="J18" s="15">
        <v>29</v>
      </c>
      <c r="K18" s="13">
        <v>0</v>
      </c>
      <c r="L18" s="17"/>
      <c r="M18" s="18">
        <f t="shared" si="1"/>
        <v>-29</v>
      </c>
      <c r="N18" s="18">
        <f t="shared" si="2"/>
        <v>1</v>
      </c>
    </row>
    <row r="19" spans="1:14" ht="15.75" thickBot="1" x14ac:dyDescent="0.3">
      <c r="A19" s="14" t="s">
        <v>32</v>
      </c>
      <c r="B19" s="12"/>
      <c r="C19" s="12"/>
      <c r="D19" s="12"/>
      <c r="E19" s="12"/>
      <c r="F19" s="12"/>
      <c r="G19" s="12">
        <v>7</v>
      </c>
      <c r="H19" s="12"/>
      <c r="I19" s="10">
        <f t="shared" si="0"/>
        <v>7</v>
      </c>
      <c r="J19" s="15">
        <v>20</v>
      </c>
      <c r="K19" s="13">
        <v>7</v>
      </c>
      <c r="L19" s="16">
        <v>20</v>
      </c>
      <c r="M19" s="18">
        <f t="shared" si="1"/>
        <v>0</v>
      </c>
      <c r="N19" s="18">
        <f t="shared" si="2"/>
        <v>0</v>
      </c>
    </row>
    <row r="20" spans="1:14" ht="15.75" thickBot="1" x14ac:dyDescent="0.3">
      <c r="A20" s="14" t="s">
        <v>17</v>
      </c>
      <c r="B20" s="12">
        <v>6</v>
      </c>
      <c r="C20" s="12">
        <v>2</v>
      </c>
      <c r="D20" s="12">
        <v>1</v>
      </c>
      <c r="E20" s="12">
        <v>2</v>
      </c>
      <c r="F20" s="12">
        <v>2</v>
      </c>
      <c r="G20" s="12">
        <v>1</v>
      </c>
      <c r="H20" s="12"/>
      <c r="I20" s="10">
        <f t="shared" si="0"/>
        <v>14</v>
      </c>
      <c r="J20" s="15">
        <v>16</v>
      </c>
      <c r="K20" s="13">
        <v>15</v>
      </c>
      <c r="L20" s="16">
        <v>16</v>
      </c>
      <c r="M20" s="18">
        <f t="shared" si="1"/>
        <v>0</v>
      </c>
      <c r="N20" s="18">
        <f t="shared" si="2"/>
        <v>-1</v>
      </c>
    </row>
    <row r="21" spans="1:14" ht="15.75" thickBot="1" x14ac:dyDescent="0.3">
      <c r="A21" s="14" t="s">
        <v>11</v>
      </c>
      <c r="B21" s="12">
        <v>1</v>
      </c>
      <c r="C21" s="12">
        <v>6</v>
      </c>
      <c r="D21" s="12">
        <v>4</v>
      </c>
      <c r="E21" s="12">
        <v>3</v>
      </c>
      <c r="F21" s="12">
        <v>7</v>
      </c>
      <c r="G21" s="12">
        <v>6</v>
      </c>
      <c r="H21" s="12"/>
      <c r="I21" s="10">
        <f t="shared" si="0"/>
        <v>27</v>
      </c>
      <c r="J21" s="15">
        <v>9</v>
      </c>
      <c r="K21" s="13">
        <v>28</v>
      </c>
      <c r="L21" s="16">
        <v>7</v>
      </c>
      <c r="M21" s="18">
        <f t="shared" si="1"/>
        <v>-2</v>
      </c>
      <c r="N21" s="18">
        <f t="shared" si="2"/>
        <v>-1</v>
      </c>
    </row>
    <row r="22" spans="1:14" ht="15.75" thickBot="1" x14ac:dyDescent="0.3">
      <c r="A22" s="14" t="s">
        <v>27</v>
      </c>
      <c r="B22" s="12"/>
      <c r="C22" s="12"/>
      <c r="D22" s="12"/>
      <c r="E22" s="12">
        <v>2</v>
      </c>
      <c r="F22" s="12"/>
      <c r="G22" s="12">
        <v>4</v>
      </c>
      <c r="H22" s="12"/>
      <c r="I22" s="10">
        <f t="shared" si="0"/>
        <v>6</v>
      </c>
      <c r="J22" s="15">
        <v>22</v>
      </c>
      <c r="K22" s="13">
        <v>7</v>
      </c>
      <c r="L22" s="16">
        <v>20</v>
      </c>
      <c r="M22" s="18">
        <f t="shared" si="1"/>
        <v>-2</v>
      </c>
      <c r="N22" s="18">
        <f t="shared" si="2"/>
        <v>-1</v>
      </c>
    </row>
    <row r="23" spans="1:14" ht="15.75" thickBot="1" x14ac:dyDescent="0.3">
      <c r="A23" s="14" t="s">
        <v>33</v>
      </c>
      <c r="B23" s="12"/>
      <c r="C23" s="12">
        <v>2</v>
      </c>
      <c r="D23" s="12"/>
      <c r="E23" s="12">
        <v>2</v>
      </c>
      <c r="F23" s="12"/>
      <c r="G23" s="12"/>
      <c r="H23" s="12"/>
      <c r="I23" s="10">
        <f t="shared" si="0"/>
        <v>4</v>
      </c>
      <c r="J23" s="15">
        <v>25</v>
      </c>
      <c r="K23" s="13">
        <v>5</v>
      </c>
      <c r="L23" s="17">
        <v>22</v>
      </c>
      <c r="M23" s="18">
        <f t="shared" si="1"/>
        <v>-3</v>
      </c>
      <c r="N23" s="18">
        <f t="shared" si="2"/>
        <v>-1</v>
      </c>
    </row>
    <row r="24" spans="1:14" ht="15.75" thickBot="1" x14ac:dyDescent="0.3">
      <c r="A24" s="14" t="s">
        <v>42</v>
      </c>
      <c r="B24" s="12"/>
      <c r="C24" s="12">
        <v>1</v>
      </c>
      <c r="D24" s="12"/>
      <c r="E24" s="12"/>
      <c r="F24" s="12"/>
      <c r="G24" s="12"/>
      <c r="H24" s="12"/>
      <c r="I24" s="10">
        <f t="shared" si="0"/>
        <v>1</v>
      </c>
      <c r="J24" s="15">
        <v>29</v>
      </c>
      <c r="K24" s="13">
        <v>2</v>
      </c>
      <c r="L24" s="17">
        <v>26</v>
      </c>
      <c r="M24" s="18">
        <f t="shared" si="1"/>
        <v>-3</v>
      </c>
      <c r="N24" s="18">
        <f t="shared" si="2"/>
        <v>-1</v>
      </c>
    </row>
    <row r="25" spans="1:14" ht="15.75" thickBot="1" x14ac:dyDescent="0.3">
      <c r="A25" s="14" t="s">
        <v>20</v>
      </c>
      <c r="B25" s="12">
        <v>7</v>
      </c>
      <c r="C25" s="12"/>
      <c r="D25" s="12">
        <v>1</v>
      </c>
      <c r="E25" s="12">
        <v>1</v>
      </c>
      <c r="F25" s="12"/>
      <c r="G25" s="12"/>
      <c r="H25" s="12"/>
      <c r="I25" s="10">
        <f t="shared" si="0"/>
        <v>9</v>
      </c>
      <c r="J25" s="15">
        <v>19</v>
      </c>
      <c r="K25" s="13">
        <v>11</v>
      </c>
      <c r="L25" s="16">
        <v>17</v>
      </c>
      <c r="M25" s="18">
        <f t="shared" si="1"/>
        <v>-2</v>
      </c>
      <c r="N25" s="18">
        <f t="shared" si="2"/>
        <v>-2</v>
      </c>
    </row>
    <row r="26" spans="1:14" ht="15.75" thickBot="1" x14ac:dyDescent="0.3">
      <c r="A26" s="14" t="s">
        <v>44</v>
      </c>
      <c r="B26" s="12">
        <v>1</v>
      </c>
      <c r="C26" s="12">
        <v>2</v>
      </c>
      <c r="D26" s="12"/>
      <c r="E26" s="12"/>
      <c r="F26" s="12"/>
      <c r="G26" s="12"/>
      <c r="H26" s="12"/>
      <c r="I26" s="10">
        <f t="shared" si="0"/>
        <v>3</v>
      </c>
      <c r="J26" s="15">
        <v>26</v>
      </c>
      <c r="K26" s="13">
        <v>5</v>
      </c>
      <c r="L26" s="17">
        <v>22</v>
      </c>
      <c r="M26" s="18">
        <f t="shared" si="1"/>
        <v>-4</v>
      </c>
      <c r="N26" s="18">
        <f t="shared" si="2"/>
        <v>-2</v>
      </c>
    </row>
    <row r="27" spans="1:14" ht="15.75" thickBot="1" x14ac:dyDescent="0.3">
      <c r="A27" s="14" t="s">
        <v>26</v>
      </c>
      <c r="B27" s="12">
        <v>5</v>
      </c>
      <c r="C27" s="12">
        <v>4</v>
      </c>
      <c r="D27" s="12">
        <v>4</v>
      </c>
      <c r="E27" s="12">
        <v>2</v>
      </c>
      <c r="F27" s="12"/>
      <c r="G27" s="12">
        <v>1</v>
      </c>
      <c r="H27" s="12"/>
      <c r="I27" s="10">
        <f t="shared" si="0"/>
        <v>16</v>
      </c>
      <c r="J27" s="15">
        <v>15</v>
      </c>
      <c r="K27" s="13">
        <v>20</v>
      </c>
      <c r="L27" s="16">
        <v>12</v>
      </c>
      <c r="M27" s="18">
        <f t="shared" si="1"/>
        <v>-3</v>
      </c>
      <c r="N27" s="18">
        <f t="shared" si="2"/>
        <v>-4</v>
      </c>
    </row>
    <row r="28" spans="1:14" ht="15.75" thickBot="1" x14ac:dyDescent="0.3">
      <c r="A28" s="14" t="s">
        <v>18</v>
      </c>
      <c r="B28" s="12">
        <v>2</v>
      </c>
      <c r="C28" s="12">
        <v>4</v>
      </c>
      <c r="D28" s="12">
        <v>6</v>
      </c>
      <c r="E28" s="12">
        <v>4</v>
      </c>
      <c r="F28" s="12"/>
      <c r="G28" s="12">
        <v>2</v>
      </c>
      <c r="H28" s="12"/>
      <c r="I28" s="10">
        <f t="shared" si="0"/>
        <v>18</v>
      </c>
      <c r="J28" s="15">
        <v>13</v>
      </c>
      <c r="K28" s="13">
        <v>23</v>
      </c>
      <c r="L28" s="16">
        <v>11</v>
      </c>
      <c r="M28" s="18">
        <f t="shared" si="1"/>
        <v>-2</v>
      </c>
      <c r="N28" s="18">
        <f t="shared" si="2"/>
        <v>-5</v>
      </c>
    </row>
    <row r="29" spans="1:14" ht="15.75" thickBot="1" x14ac:dyDescent="0.3">
      <c r="A29" s="14" t="s">
        <v>22</v>
      </c>
      <c r="B29" s="12">
        <v>2</v>
      </c>
      <c r="C29" s="12"/>
      <c r="D29" s="12">
        <v>2</v>
      </c>
      <c r="E29" s="12"/>
      <c r="F29" s="12">
        <v>4</v>
      </c>
      <c r="G29" s="12"/>
      <c r="H29" s="12">
        <v>4</v>
      </c>
      <c r="I29" s="10">
        <f t="shared" si="0"/>
        <v>12</v>
      </c>
      <c r="J29" s="15">
        <v>17</v>
      </c>
      <c r="K29" s="13">
        <v>17</v>
      </c>
      <c r="L29" s="16">
        <v>14</v>
      </c>
      <c r="M29" s="18">
        <f t="shared" si="1"/>
        <v>-3</v>
      </c>
      <c r="N29" s="18">
        <f t="shared" si="2"/>
        <v>-5</v>
      </c>
    </row>
    <row r="30" spans="1:14" ht="15.75" thickBot="1" x14ac:dyDescent="0.3">
      <c r="A30" s="14" t="s">
        <v>7</v>
      </c>
      <c r="B30" s="12">
        <v>8</v>
      </c>
      <c r="C30" s="12">
        <v>7</v>
      </c>
      <c r="D30" s="12">
        <v>4</v>
      </c>
      <c r="E30" s="12">
        <v>6</v>
      </c>
      <c r="F30" s="12">
        <v>8</v>
      </c>
      <c r="G30" s="12">
        <v>8</v>
      </c>
      <c r="H30" s="12">
        <v>28</v>
      </c>
      <c r="I30" s="10">
        <f t="shared" si="0"/>
        <v>69</v>
      </c>
      <c r="J30" s="15">
        <v>2</v>
      </c>
      <c r="K30" s="13">
        <v>76</v>
      </c>
      <c r="L30" s="16">
        <v>1</v>
      </c>
      <c r="M30" s="18">
        <f t="shared" si="1"/>
        <v>-1</v>
      </c>
      <c r="N30" s="18">
        <f t="shared" si="2"/>
        <v>-7</v>
      </c>
    </row>
    <row r="31" spans="1:14" ht="15.75" thickBot="1" x14ac:dyDescent="0.3">
      <c r="A31" s="14" t="s">
        <v>24</v>
      </c>
      <c r="B31" s="12">
        <v>5</v>
      </c>
      <c r="C31" s="12"/>
      <c r="D31" s="12">
        <v>4</v>
      </c>
      <c r="E31" s="12"/>
      <c r="F31" s="12"/>
      <c r="G31" s="12"/>
      <c r="H31" s="12"/>
      <c r="I31" s="10">
        <f t="shared" si="0"/>
        <v>9</v>
      </c>
      <c r="J31" s="15">
        <v>20</v>
      </c>
      <c r="K31" s="13">
        <v>16</v>
      </c>
      <c r="L31" s="17">
        <v>15</v>
      </c>
      <c r="M31" s="18">
        <f t="shared" si="1"/>
        <v>-5</v>
      </c>
      <c r="N31" s="18">
        <f t="shared" si="2"/>
        <v>-7</v>
      </c>
    </row>
    <row r="32" spans="1:14" ht="15.75" thickBot="1" x14ac:dyDescent="0.3">
      <c r="A32" s="14" t="s">
        <v>13</v>
      </c>
      <c r="B32" s="12">
        <v>4</v>
      </c>
      <c r="C32" s="12">
        <v>6</v>
      </c>
      <c r="D32" s="12"/>
      <c r="E32" s="12">
        <v>4</v>
      </c>
      <c r="F32" s="12">
        <v>2</v>
      </c>
      <c r="G32" s="12">
        <v>4</v>
      </c>
      <c r="H32" s="12">
        <v>8</v>
      </c>
      <c r="I32" s="10">
        <f t="shared" si="0"/>
        <v>28</v>
      </c>
      <c r="J32" s="15">
        <v>8</v>
      </c>
      <c r="K32" s="13">
        <v>39</v>
      </c>
      <c r="L32" s="16">
        <v>5</v>
      </c>
      <c r="M32" s="18">
        <f t="shared" si="1"/>
        <v>-3</v>
      </c>
      <c r="N32" s="18">
        <f t="shared" si="2"/>
        <v>-11</v>
      </c>
    </row>
  </sheetData>
  <sortState xmlns:xlrd2="http://schemas.microsoft.com/office/spreadsheetml/2017/richdata2" ref="A2:N32">
    <sortCondition descending="1" ref="N2:N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resultats25</vt:lpstr>
      <vt:lpstr>diff22-23</vt:lpstr>
      <vt:lpstr>diffplaces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SportOKey</dc:creator>
  <cp:lastModifiedBy>Demaret Philippe</cp:lastModifiedBy>
  <cp:lastPrinted>2025-07-03T16:44:50Z</cp:lastPrinted>
  <dcterms:created xsi:type="dcterms:W3CDTF">2023-02-27T13:57:51Z</dcterms:created>
  <dcterms:modified xsi:type="dcterms:W3CDTF">2025-07-08T09:55:06Z</dcterms:modified>
</cp:coreProperties>
</file>